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anteko4\Desktop\javna objava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8" i="1"/>
  <c r="D96" i="1"/>
  <c r="D94" i="1"/>
  <c r="D92" i="1"/>
  <c r="D90" i="1"/>
  <c r="D87" i="1"/>
  <c r="D85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<sst xmlns="http://schemas.openxmlformats.org/spreadsheetml/2006/main" count="261" uniqueCount="151">
  <si>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</si>
  <si>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</si>
  <si>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</si>
  <si>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</si>
  <si>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</si>
  <si>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</si>
  <si>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</si>
  <si>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</si>
  <si>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LIBURNIA RIVIERA HOTELI D. D.</t>
  </si>
  <si>
    <t>OPATIJA</t>
  </si>
  <si>
    <t>SLUŽBENA PUTOVANJA</t>
  </si>
  <si>
    <t>Ukupno:</t>
  </si>
  <si>
    <t>Absolute  d.o.o.</t>
  </si>
  <si>
    <t>97586475497</t>
  </si>
  <si>
    <t>10000 Zagreb</t>
  </si>
  <si>
    <t>USLUGE TEKUĆEG I INVESTICIJSKOG ODRŽAVANJA</t>
  </si>
  <si>
    <t>JAVNA VATROGASNA POSTROJBA GRADA ZAGREBA</t>
  </si>
  <si>
    <t>92366589656</t>
  </si>
  <si>
    <t>10000 ZAGREB</t>
  </si>
  <si>
    <t>Tehnoinvest Zagreb d.o.o.</t>
  </si>
  <si>
    <t>90487555284</t>
  </si>
  <si>
    <t>10250 Lučko</t>
  </si>
  <si>
    <t>MATERIJAL I DIJELOVI ZA TEKUĆE I INVESTICIJSKO ODRŽAVANJE</t>
  </si>
  <si>
    <t>AGROPROTEINKA-ENERGIJA d.o.o.</t>
  </si>
  <si>
    <t>90174095121</t>
  </si>
  <si>
    <t>10360 Sesvete</t>
  </si>
  <si>
    <t>KOMUNALNE USLUGE</t>
  </si>
  <si>
    <t>ČAZMATRANS d.o.o. putnička agencija</t>
  </si>
  <si>
    <t>87679956140</t>
  </si>
  <si>
    <t>Zagreb</t>
  </si>
  <si>
    <t>OSTALI NESPOMENUTI RASHODI POSLOVANJA</t>
  </si>
  <si>
    <t>HP-HRVATSKA POŠTA d.d.</t>
  </si>
  <si>
    <t>87311810356</t>
  </si>
  <si>
    <t>USLUGE TELEFONA, POŠTE I PRIJEVOZA</t>
  </si>
  <si>
    <t>UDRUGA RODITELJA KORAK PO KORAK</t>
  </si>
  <si>
    <t>85852827713</t>
  </si>
  <si>
    <t>ČLANARINE I NORME</t>
  </si>
  <si>
    <t>Financijska Agencija</t>
  </si>
  <si>
    <t>85821130368</t>
  </si>
  <si>
    <t>VODOOPSKRBA I ODVODNJA d.o.o.</t>
  </si>
  <si>
    <t>83416546499</t>
  </si>
  <si>
    <t>ZAGREB</t>
  </si>
  <si>
    <t>Zagrebački električni tramvaj</t>
  </si>
  <si>
    <t>82031999604</t>
  </si>
  <si>
    <t>Hrvatski Telekom d.d.</t>
  </si>
  <si>
    <t>81793146560</t>
  </si>
  <si>
    <t>ZAGREBAČKE PEKARNE KLARA</t>
  </si>
  <si>
    <t>76842508189</t>
  </si>
  <si>
    <t>MATERIJAL I SIROVINE</t>
  </si>
  <si>
    <t>SAVEZ EDUKACIJSKIH REHABILITATORA HRVATSKE</t>
  </si>
  <si>
    <t>75578931984</t>
  </si>
  <si>
    <t>Varaždin</t>
  </si>
  <si>
    <t>Pevec d.d.</t>
  </si>
  <si>
    <t>73660371074</t>
  </si>
  <si>
    <t>43000 BJELOVAR</t>
  </si>
  <si>
    <t>UREĐAJI, STROJEVI I OPREMA ZA OSTALE NAMJENE</t>
  </si>
  <si>
    <t>OPTIMUS LAB d.o.o.</t>
  </si>
  <si>
    <t>71981294715</t>
  </si>
  <si>
    <t>40000 ČAKOVEC</t>
  </si>
  <si>
    <t>RAČUNALNE USLUGE</t>
  </si>
  <si>
    <t>Telemach Hrvatska d.o.o</t>
  </si>
  <si>
    <t>70133616033</t>
  </si>
  <si>
    <t>NAKLADA SLAP d.o.o.</t>
  </si>
  <si>
    <t>70108447975</t>
  </si>
  <si>
    <t>10450 Jastrebarsko</t>
  </si>
  <si>
    <t>UREDSKI MATERIJAL I OSTALI MATERIJALNI RASHODI</t>
  </si>
  <si>
    <t>HGSPOT Grupa d.o.o.</t>
  </si>
  <si>
    <t>65553879500</t>
  </si>
  <si>
    <t>10060 Zagreb - Markuševac</t>
  </si>
  <si>
    <t>KATAPULT PROMOCIJA D.O.O.</t>
  </si>
  <si>
    <t>65191050926</t>
  </si>
  <si>
    <t>GREEN DROPS d.o.o.</t>
  </si>
  <si>
    <t>64224699416</t>
  </si>
  <si>
    <t>10434 Strmec Samoborski</t>
  </si>
  <si>
    <t>HEP OPSKRBA d.o.o.</t>
  </si>
  <si>
    <t>63073332379</t>
  </si>
  <si>
    <t>ENERGIJA</t>
  </si>
  <si>
    <t>IBUS D.O.O.</t>
  </si>
  <si>
    <t>62669176940</t>
  </si>
  <si>
    <t>SESVETE</t>
  </si>
  <si>
    <t>KONZUM plus d.o.o.</t>
  </si>
  <si>
    <t>62226620908</t>
  </si>
  <si>
    <t>GRADSKI URED ZA PROSTORNO</t>
  </si>
  <si>
    <t>61817894937</t>
  </si>
  <si>
    <t>Zagrebačko gradsko kazalište "Komedija"</t>
  </si>
  <si>
    <t>59569102212</t>
  </si>
  <si>
    <t>PAN -PEK</t>
  </si>
  <si>
    <t>58203211592</t>
  </si>
  <si>
    <t>IGO-MAT d.o.o.</t>
  </si>
  <si>
    <t>55662000497</t>
  </si>
  <si>
    <t>10432 Bregana</t>
  </si>
  <si>
    <t>SOS PAVIĆ j.d.o.o.</t>
  </si>
  <si>
    <t>55242877190</t>
  </si>
  <si>
    <t>10090 ZAGREB</t>
  </si>
  <si>
    <t>TUČIĆ D.O.O.</t>
  </si>
  <si>
    <t>47921146584</t>
  </si>
  <si>
    <t>Vindija d.d.- crveni</t>
  </si>
  <si>
    <t>44138062462</t>
  </si>
  <si>
    <t>42000 Varaždin</t>
  </si>
  <si>
    <t>Vindija plavi d.d.</t>
  </si>
  <si>
    <t>V.B.Z. d.o.o.</t>
  </si>
  <si>
    <t>35632925066</t>
  </si>
  <si>
    <t>10010 Zagreb</t>
  </si>
  <si>
    <t>KNJIGE</t>
  </si>
  <si>
    <t>INFORMATIČKA OPREMA D.O.O.</t>
  </si>
  <si>
    <t>35308049906</t>
  </si>
  <si>
    <t>10090 ZAGREB-SUSEDGRAD</t>
  </si>
  <si>
    <t>A1 d.o.o.</t>
  </si>
  <si>
    <t>29524210204</t>
  </si>
  <si>
    <t>OSTALE USLUGE</t>
  </si>
  <si>
    <t>NAKLADA KOSINJ d.o.o.</t>
  </si>
  <si>
    <t>26853748349</t>
  </si>
  <si>
    <t>10040 Zagreb</t>
  </si>
  <si>
    <t>MARBET d.o.o.</t>
  </si>
  <si>
    <t>26099070537</t>
  </si>
  <si>
    <t>HEP-TOPLINARSTVO d.o.o.</t>
  </si>
  <si>
    <t>15907062900</t>
  </si>
  <si>
    <t>MR HIGIJENA</t>
  </si>
  <si>
    <t>15897258080</t>
  </si>
  <si>
    <t>10452 DONJA ZDENČINA</t>
  </si>
  <si>
    <t>KONE d.o.o.</t>
  </si>
  <si>
    <t>15526597734</t>
  </si>
  <si>
    <t>HR-10000 Zagreb</t>
  </si>
  <si>
    <t>Opti Print Adria d.o.o.</t>
  </si>
  <si>
    <t>11469787133</t>
  </si>
  <si>
    <t>ZAKUPNINE I NAJAMNINE</t>
  </si>
  <si>
    <t>PRIVREDNA BANKA ZAGREB</t>
  </si>
  <si>
    <t>111</t>
  </si>
  <si>
    <t>BANKARSKE USLUGE I USLUGE PLATNOG PROMETA</t>
  </si>
  <si>
    <t>ALKA SCRIPT d.o.o. ZA IZDAVAČKU DJELATNOST</t>
  </si>
  <si>
    <t>10350279556</t>
  </si>
  <si>
    <t>T-LAB STUDIO d.o.o.</t>
  </si>
  <si>
    <t>09216218979</t>
  </si>
  <si>
    <t>10431 Novaki</t>
  </si>
  <si>
    <t>SLUŽBENA, RADNA I ZAŠTITNA ODJEĆA I OBUĆA</t>
  </si>
  <si>
    <t>Ledo plus d.o.o.</t>
  </si>
  <si>
    <t>07179054100</t>
  </si>
  <si>
    <t>FUNDUS - ŠPORT</t>
  </si>
  <si>
    <t>0682390</t>
  </si>
  <si>
    <t>PLAĆE ZA REDOVAN RAD</t>
  </si>
  <si>
    <t>Nema Konta Na Odabranoj Razini</t>
  </si>
  <si>
    <t>NAKNADE ZA PRIJEVOZ, ZA RAD NA TERENU I ODVOJENI ŽIVOT</t>
  </si>
  <si>
    <t>OSTALE NAKNADE TROŠKOVA ZAPOSLENIMA</t>
  </si>
  <si>
    <t>INTELEKTUALNE I OSOBNE USLUGE</t>
  </si>
  <si>
    <t>NAKNADE GRAĐANIMA I KUĆANSTVIMA U NOVCU</t>
  </si>
  <si>
    <t>NAKNADE GRAĐANIMA I KUĆANSTVIMA U NARAVI</t>
  </si>
  <si>
    <t>Sveukupno:</t>
  </si>
  <si>
    <t>OŠ ANTE KOVAČIĆA_x000D_
Kotarnica 17_x000D_
Zagreb_x000D_
Tel: +385(01)3897860   Fax: +385(01)3878272_x000D_
OIB: 04318334164_x000D_
Mail: andrea.devcic.akovacic@gmail.com_x000D_
IBAN: HR1623400091110022545</t>
  </si>
  <si>
    <t>15573308024</t>
  </si>
  <si>
    <t>PLAĆE ZA REDOVAN RAD mzo</t>
  </si>
  <si>
    <t>USKRSNICE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</si>
</sst>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6"/>
  <sheetViews>
    <sheetView tabSelected="1" topLeftCell="A106" zoomScaleNormal="100" workbookViewId="0">
      <selection activeCell="E119" sqref="E11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147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148</v>
      </c>
      <c r="C7" s="10" t="s">
        <v>9</v>
      </c>
      <c r="D7" s="18">
        <v>154</v>
      </c>
      <c r="E7" s="10">
        <v>3211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154</v>
      </c>
      <c r="E8" s="23"/>
      <c r="F8" s="25"/>
    </row>
    <row r="9" spans="1:6" x14ac:dyDescent="0.25">
      <c r="A9" s="9" t="s">
        <v>12</v>
      </c>
      <c r="B9" s="14" t="s">
        <v>13</v>
      </c>
      <c r="C9" s="10" t="s">
        <v>14</v>
      </c>
      <c r="D9" s="18">
        <v>33.18</v>
      </c>
      <c r="E9" s="10">
        <v>3232</v>
      </c>
      <c r="F9" s="26" t="s">
        <v>15</v>
      </c>
    </row>
    <row r="10" spans="1:6" ht="27" customHeight="1" thickBot="1" x14ac:dyDescent="0.3">
      <c r="A10" s="21" t="s">
        <v>11</v>
      </c>
      <c r="B10" s="22"/>
      <c r="C10" s="23"/>
      <c r="D10" s="24">
        <f>SUM(D9:D9)</f>
        <v>33.18</v>
      </c>
      <c r="E10" s="23"/>
      <c r="F10" s="25"/>
    </row>
    <row r="11" spans="1:6" x14ac:dyDescent="0.25">
      <c r="A11" s="9" t="s">
        <v>16</v>
      </c>
      <c r="B11" s="14" t="s">
        <v>17</v>
      </c>
      <c r="C11" s="10" t="s">
        <v>18</v>
      </c>
      <c r="D11" s="18">
        <v>66.36</v>
      </c>
      <c r="E11" s="10">
        <v>3232</v>
      </c>
      <c r="F11" s="26" t="s">
        <v>15</v>
      </c>
    </row>
    <row r="12" spans="1:6" ht="27" customHeight="1" thickBot="1" x14ac:dyDescent="0.3">
      <c r="A12" s="21" t="s">
        <v>11</v>
      </c>
      <c r="B12" s="22"/>
      <c r="C12" s="23"/>
      <c r="D12" s="24">
        <f>SUM(D11:D11)</f>
        <v>66.36</v>
      </c>
      <c r="E12" s="23"/>
      <c r="F12" s="25"/>
    </row>
    <row r="13" spans="1:6" x14ac:dyDescent="0.25">
      <c r="A13" s="9" t="s">
        <v>19</v>
      </c>
      <c r="B13" s="14" t="s">
        <v>20</v>
      </c>
      <c r="C13" s="10" t="s">
        <v>21</v>
      </c>
      <c r="D13" s="18">
        <v>74.69</v>
      </c>
      <c r="E13" s="10">
        <v>3224</v>
      </c>
      <c r="F13" s="26" t="s">
        <v>22</v>
      </c>
    </row>
    <row r="14" spans="1:6" ht="27" customHeight="1" thickBot="1" x14ac:dyDescent="0.3">
      <c r="A14" s="21" t="s">
        <v>11</v>
      </c>
      <c r="B14" s="22"/>
      <c r="C14" s="23"/>
      <c r="D14" s="24">
        <f>SUM(D13:D13)</f>
        <v>74.69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25</v>
      </c>
      <c r="D15" s="18">
        <v>79.66</v>
      </c>
      <c r="E15" s="10">
        <v>3234</v>
      </c>
      <c r="F15" s="26" t="s">
        <v>26</v>
      </c>
    </row>
    <row r="16" spans="1:6" ht="27" customHeight="1" thickBot="1" x14ac:dyDescent="0.3">
      <c r="A16" s="21" t="s">
        <v>11</v>
      </c>
      <c r="B16" s="22"/>
      <c r="C16" s="23"/>
      <c r="D16" s="24">
        <f>SUM(D15:D15)</f>
        <v>79.66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2250</v>
      </c>
      <c r="E17" s="10">
        <v>3299</v>
      </c>
      <c r="F17" s="26" t="s">
        <v>30</v>
      </c>
    </row>
    <row r="18" spans="1:6" ht="27" customHeight="1" thickBot="1" x14ac:dyDescent="0.3">
      <c r="A18" s="21" t="s">
        <v>11</v>
      </c>
      <c r="B18" s="22"/>
      <c r="C18" s="23"/>
      <c r="D18" s="24">
        <f>SUM(D17:D17)</f>
        <v>2250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14</v>
      </c>
      <c r="D19" s="18">
        <v>26.65</v>
      </c>
      <c r="E19" s="10">
        <v>3231</v>
      </c>
      <c r="F19" s="26" t="s">
        <v>33</v>
      </c>
    </row>
    <row r="20" spans="1:6" ht="27" customHeight="1" thickBot="1" x14ac:dyDescent="0.3">
      <c r="A20" s="21" t="s">
        <v>11</v>
      </c>
      <c r="B20" s="22"/>
      <c r="C20" s="23"/>
      <c r="D20" s="24">
        <f>SUM(D19:D19)</f>
        <v>26.65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18</v>
      </c>
      <c r="D21" s="18">
        <v>212.36</v>
      </c>
      <c r="E21" s="10">
        <v>3294</v>
      </c>
      <c r="F21" s="26" t="s">
        <v>36</v>
      </c>
    </row>
    <row r="22" spans="1:6" ht="27" customHeight="1" thickBot="1" x14ac:dyDescent="0.3">
      <c r="A22" s="21" t="s">
        <v>11</v>
      </c>
      <c r="B22" s="22"/>
      <c r="C22" s="23"/>
      <c r="D22" s="24">
        <f>SUM(D21:D21)</f>
        <v>212.36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14</v>
      </c>
      <c r="D23" s="18">
        <v>34.26</v>
      </c>
      <c r="E23" s="10">
        <v>3299</v>
      </c>
      <c r="F23" s="26" t="s">
        <v>30</v>
      </c>
    </row>
    <row r="24" spans="1:6" ht="27" customHeight="1" thickBot="1" x14ac:dyDescent="0.3">
      <c r="A24" s="21" t="s">
        <v>11</v>
      </c>
      <c r="B24" s="22"/>
      <c r="C24" s="23"/>
      <c r="D24" s="24">
        <f>SUM(D23:D23)</f>
        <v>34.26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749.27</v>
      </c>
      <c r="E25" s="10">
        <v>3234</v>
      </c>
      <c r="F25" s="26" t="s">
        <v>26</v>
      </c>
    </row>
    <row r="26" spans="1:6" ht="27" customHeight="1" thickBot="1" x14ac:dyDescent="0.3">
      <c r="A26" s="21" t="s">
        <v>11</v>
      </c>
      <c r="B26" s="22"/>
      <c r="C26" s="23"/>
      <c r="D26" s="24">
        <f>SUM(D25:D25)</f>
        <v>749.27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18</v>
      </c>
      <c r="D27" s="18">
        <v>39.9</v>
      </c>
      <c r="E27" s="10">
        <v>3231</v>
      </c>
      <c r="F27" s="26" t="s">
        <v>33</v>
      </c>
    </row>
    <row r="28" spans="1:6" ht="27" customHeight="1" thickBot="1" x14ac:dyDescent="0.3">
      <c r="A28" s="21" t="s">
        <v>11</v>
      </c>
      <c r="B28" s="22"/>
      <c r="C28" s="23"/>
      <c r="D28" s="24">
        <f>SUM(D27:D27)</f>
        <v>39.9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41</v>
      </c>
      <c r="D29" s="18">
        <v>13.13</v>
      </c>
      <c r="E29" s="10">
        <v>3231</v>
      </c>
      <c r="F29" s="26" t="s">
        <v>33</v>
      </c>
    </row>
    <row r="30" spans="1:6" ht="27" customHeight="1" thickBot="1" x14ac:dyDescent="0.3">
      <c r="A30" s="21" t="s">
        <v>11</v>
      </c>
      <c r="B30" s="22"/>
      <c r="C30" s="23"/>
      <c r="D30" s="24">
        <f>SUM(D29:D29)</f>
        <v>13.13</v>
      </c>
      <c r="E30" s="23"/>
      <c r="F30" s="25"/>
    </row>
    <row r="31" spans="1:6" x14ac:dyDescent="0.25">
      <c r="A31" s="9" t="s">
        <v>46</v>
      </c>
      <c r="B31" s="14" t="s">
        <v>47</v>
      </c>
      <c r="C31" s="10" t="s">
        <v>41</v>
      </c>
      <c r="D31" s="18">
        <v>943.87</v>
      </c>
      <c r="E31" s="10">
        <v>3222</v>
      </c>
      <c r="F31" s="26" t="s">
        <v>48</v>
      </c>
    </row>
    <row r="32" spans="1:6" ht="27" customHeight="1" thickBot="1" x14ac:dyDescent="0.3">
      <c r="A32" s="21" t="s">
        <v>11</v>
      </c>
      <c r="B32" s="22"/>
      <c r="C32" s="23"/>
      <c r="D32" s="24">
        <f>SUM(D31:D31)</f>
        <v>943.87</v>
      </c>
      <c r="E32" s="23"/>
      <c r="F32" s="25"/>
    </row>
    <row r="33" spans="1:6" x14ac:dyDescent="0.25">
      <c r="A33" s="9" t="s">
        <v>49</v>
      </c>
      <c r="B33" s="14" t="s">
        <v>50</v>
      </c>
      <c r="C33" s="10" t="s">
        <v>51</v>
      </c>
      <c r="D33" s="18">
        <v>100</v>
      </c>
      <c r="E33" s="10">
        <v>3294</v>
      </c>
      <c r="F33" s="26" t="s">
        <v>36</v>
      </c>
    </row>
    <row r="34" spans="1:6" ht="27" customHeight="1" thickBot="1" x14ac:dyDescent="0.3">
      <c r="A34" s="21" t="s">
        <v>11</v>
      </c>
      <c r="B34" s="22"/>
      <c r="C34" s="23"/>
      <c r="D34" s="24">
        <f>SUM(D33:D33)</f>
        <v>100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54</v>
      </c>
      <c r="D35" s="18">
        <v>259.68</v>
      </c>
      <c r="E35" s="10">
        <v>4227</v>
      </c>
      <c r="F35" s="26" t="s">
        <v>55</v>
      </c>
    </row>
    <row r="36" spans="1:6" ht="27" customHeight="1" thickBot="1" x14ac:dyDescent="0.3">
      <c r="A36" s="21" t="s">
        <v>11</v>
      </c>
      <c r="B36" s="22"/>
      <c r="C36" s="23"/>
      <c r="D36" s="24">
        <f>SUM(D35:D35)</f>
        <v>259.68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58</v>
      </c>
      <c r="D37" s="18">
        <v>215.63</v>
      </c>
      <c r="E37" s="10">
        <v>3238</v>
      </c>
      <c r="F37" s="26" t="s">
        <v>59</v>
      </c>
    </row>
    <row r="38" spans="1:6" ht="27" customHeight="1" thickBot="1" x14ac:dyDescent="0.3">
      <c r="A38" s="21" t="s">
        <v>11</v>
      </c>
      <c r="B38" s="22"/>
      <c r="C38" s="23"/>
      <c r="D38" s="24">
        <f>SUM(D37:D37)</f>
        <v>215.63</v>
      </c>
      <c r="E38" s="23"/>
      <c r="F38" s="25"/>
    </row>
    <row r="39" spans="1:6" x14ac:dyDescent="0.25">
      <c r="A39" s="9" t="s">
        <v>60</v>
      </c>
      <c r="B39" s="14" t="s">
        <v>61</v>
      </c>
      <c r="C39" s="10" t="s">
        <v>14</v>
      </c>
      <c r="D39" s="18">
        <v>28.71</v>
      </c>
      <c r="E39" s="10">
        <v>3231</v>
      </c>
      <c r="F39" s="26" t="s">
        <v>33</v>
      </c>
    </row>
    <row r="40" spans="1:6" ht="27" customHeight="1" thickBot="1" x14ac:dyDescent="0.3">
      <c r="A40" s="21" t="s">
        <v>11</v>
      </c>
      <c r="B40" s="22"/>
      <c r="C40" s="23"/>
      <c r="D40" s="24">
        <f>SUM(D39:D39)</f>
        <v>28.71</v>
      </c>
      <c r="E40" s="23"/>
      <c r="F40" s="25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1228.44</v>
      </c>
      <c r="E41" s="10">
        <v>3221</v>
      </c>
      <c r="F41" s="26" t="s">
        <v>65</v>
      </c>
    </row>
    <row r="42" spans="1:6" ht="27" customHeight="1" thickBot="1" x14ac:dyDescent="0.3">
      <c r="A42" s="21" t="s">
        <v>11</v>
      </c>
      <c r="B42" s="22"/>
      <c r="C42" s="23"/>
      <c r="D42" s="24">
        <f>SUM(D41:D41)</f>
        <v>1228.44</v>
      </c>
      <c r="E42" s="23"/>
      <c r="F42" s="25"/>
    </row>
    <row r="43" spans="1:6" x14ac:dyDescent="0.25">
      <c r="A43" s="9" t="s">
        <v>66</v>
      </c>
      <c r="B43" s="14" t="s">
        <v>67</v>
      </c>
      <c r="C43" s="10" t="s">
        <v>68</v>
      </c>
      <c r="D43" s="18">
        <v>107.42</v>
      </c>
      <c r="E43" s="10">
        <v>3221</v>
      </c>
      <c r="F43" s="26" t="s">
        <v>65</v>
      </c>
    </row>
    <row r="44" spans="1:6" ht="27" customHeight="1" thickBot="1" x14ac:dyDescent="0.3">
      <c r="A44" s="21" t="s">
        <v>11</v>
      </c>
      <c r="B44" s="22"/>
      <c r="C44" s="23"/>
      <c r="D44" s="24">
        <f>SUM(D43:D43)</f>
        <v>107.42</v>
      </c>
      <c r="E44" s="23"/>
      <c r="F44" s="25"/>
    </row>
    <row r="45" spans="1:6" x14ac:dyDescent="0.25">
      <c r="A45" s="9" t="s">
        <v>69</v>
      </c>
      <c r="B45" s="14" t="s">
        <v>70</v>
      </c>
      <c r="C45" s="10" t="s">
        <v>14</v>
      </c>
      <c r="D45" s="18">
        <v>1942.05</v>
      </c>
      <c r="E45" s="10">
        <v>3299</v>
      </c>
      <c r="F45" s="26" t="s">
        <v>30</v>
      </c>
    </row>
    <row r="46" spans="1:6" ht="27" customHeight="1" thickBot="1" x14ac:dyDescent="0.3">
      <c r="A46" s="21" t="s">
        <v>11</v>
      </c>
      <c r="B46" s="22"/>
      <c r="C46" s="23"/>
      <c r="D46" s="24">
        <f>SUM(D45:D45)</f>
        <v>1942.05</v>
      </c>
      <c r="E46" s="23"/>
      <c r="F46" s="25"/>
    </row>
    <row r="47" spans="1:6" x14ac:dyDescent="0.25">
      <c r="A47" s="9" t="s">
        <v>71</v>
      </c>
      <c r="B47" s="14" t="s">
        <v>72</v>
      </c>
      <c r="C47" s="10" t="s">
        <v>73</v>
      </c>
      <c r="D47" s="18">
        <v>1862.87</v>
      </c>
      <c r="E47" s="10">
        <v>3222</v>
      </c>
      <c r="F47" s="26" t="s">
        <v>48</v>
      </c>
    </row>
    <row r="48" spans="1:6" ht="27" customHeight="1" thickBot="1" x14ac:dyDescent="0.3">
      <c r="A48" s="21" t="s">
        <v>11</v>
      </c>
      <c r="B48" s="22"/>
      <c r="C48" s="23"/>
      <c r="D48" s="24">
        <f>SUM(D47:D47)</f>
        <v>1862.87</v>
      </c>
      <c r="E48" s="23"/>
      <c r="F48" s="25"/>
    </row>
    <row r="49" spans="1:6" x14ac:dyDescent="0.25">
      <c r="A49" s="9" t="s">
        <v>74</v>
      </c>
      <c r="B49" s="14" t="s">
        <v>75</v>
      </c>
      <c r="C49" s="10" t="s">
        <v>41</v>
      </c>
      <c r="D49" s="18">
        <v>2443.33</v>
      </c>
      <c r="E49" s="10">
        <v>3223</v>
      </c>
      <c r="F49" s="26" t="s">
        <v>76</v>
      </c>
    </row>
    <row r="50" spans="1:6" ht="27" customHeight="1" thickBot="1" x14ac:dyDescent="0.3">
      <c r="A50" s="21" t="s">
        <v>11</v>
      </c>
      <c r="B50" s="22"/>
      <c r="C50" s="23"/>
      <c r="D50" s="24">
        <f>SUM(D49:D49)</f>
        <v>2443.33</v>
      </c>
      <c r="E50" s="23"/>
      <c r="F50" s="25"/>
    </row>
    <row r="51" spans="1:6" x14ac:dyDescent="0.25">
      <c r="A51" s="9" t="s">
        <v>77</v>
      </c>
      <c r="B51" s="14" t="s">
        <v>78</v>
      </c>
      <c r="C51" s="10" t="s">
        <v>79</v>
      </c>
      <c r="D51" s="18">
        <v>730</v>
      </c>
      <c r="E51" s="10">
        <v>3299</v>
      </c>
      <c r="F51" s="26" t="s">
        <v>30</v>
      </c>
    </row>
    <row r="52" spans="1:6" ht="27" customHeight="1" thickBot="1" x14ac:dyDescent="0.3">
      <c r="A52" s="21" t="s">
        <v>11</v>
      </c>
      <c r="B52" s="22"/>
      <c r="C52" s="23"/>
      <c r="D52" s="24">
        <f>SUM(D51:D51)</f>
        <v>730</v>
      </c>
      <c r="E52" s="23"/>
      <c r="F52" s="25"/>
    </row>
    <row r="53" spans="1:6" x14ac:dyDescent="0.25">
      <c r="A53" s="9" t="s">
        <v>80</v>
      </c>
      <c r="B53" s="14" t="s">
        <v>81</v>
      </c>
      <c r="C53" s="10" t="s">
        <v>41</v>
      </c>
      <c r="D53" s="18">
        <v>4113.58</v>
      </c>
      <c r="E53" s="10">
        <v>3222</v>
      </c>
      <c r="F53" s="26" t="s">
        <v>48</v>
      </c>
    </row>
    <row r="54" spans="1:6" ht="27" customHeight="1" thickBot="1" x14ac:dyDescent="0.3">
      <c r="A54" s="21" t="s">
        <v>11</v>
      </c>
      <c r="B54" s="22"/>
      <c r="C54" s="23"/>
      <c r="D54" s="24">
        <f>SUM(D53:D53)</f>
        <v>4113.58</v>
      </c>
      <c r="E54" s="23"/>
      <c r="F54" s="25"/>
    </row>
    <row r="55" spans="1:6" x14ac:dyDescent="0.25">
      <c r="A55" s="9" t="s">
        <v>82</v>
      </c>
      <c r="B55" s="14" t="s">
        <v>83</v>
      </c>
      <c r="C55" s="10" t="s">
        <v>41</v>
      </c>
      <c r="D55" s="18">
        <v>96.62</v>
      </c>
      <c r="E55" s="10">
        <v>3234</v>
      </c>
      <c r="F55" s="26" t="s">
        <v>26</v>
      </c>
    </row>
    <row r="56" spans="1:6" ht="27" customHeight="1" thickBot="1" x14ac:dyDescent="0.3">
      <c r="A56" s="21" t="s">
        <v>11</v>
      </c>
      <c r="B56" s="22"/>
      <c r="C56" s="23"/>
      <c r="D56" s="24">
        <f>SUM(D55:D55)</f>
        <v>96.62</v>
      </c>
      <c r="E56" s="23"/>
      <c r="F56" s="25"/>
    </row>
    <row r="57" spans="1:6" x14ac:dyDescent="0.25">
      <c r="A57" s="9" t="s">
        <v>84</v>
      </c>
      <c r="B57" s="14" t="s">
        <v>85</v>
      </c>
      <c r="C57" s="10" t="s">
        <v>29</v>
      </c>
      <c r="D57" s="18">
        <v>1380</v>
      </c>
      <c r="E57" s="10">
        <v>3299</v>
      </c>
      <c r="F57" s="26" t="s">
        <v>30</v>
      </c>
    </row>
    <row r="58" spans="1:6" ht="27" customHeight="1" thickBot="1" x14ac:dyDescent="0.3">
      <c r="A58" s="21" t="s">
        <v>11</v>
      </c>
      <c r="B58" s="22"/>
      <c r="C58" s="23"/>
      <c r="D58" s="24">
        <f>SUM(D57:D57)</f>
        <v>1380</v>
      </c>
      <c r="E58" s="23"/>
      <c r="F58" s="25"/>
    </row>
    <row r="59" spans="1:6" x14ac:dyDescent="0.25">
      <c r="A59" s="9" t="s">
        <v>86</v>
      </c>
      <c r="B59" s="14" t="s">
        <v>87</v>
      </c>
      <c r="C59" s="10" t="s">
        <v>41</v>
      </c>
      <c r="D59" s="18">
        <v>10921.82</v>
      </c>
      <c r="E59" s="10">
        <v>3222</v>
      </c>
      <c r="F59" s="26" t="s">
        <v>48</v>
      </c>
    </row>
    <row r="60" spans="1:6" ht="27" customHeight="1" thickBot="1" x14ac:dyDescent="0.3">
      <c r="A60" s="21" t="s">
        <v>11</v>
      </c>
      <c r="B60" s="22"/>
      <c r="C60" s="23"/>
      <c r="D60" s="24">
        <f>SUM(D59:D59)</f>
        <v>10921.82</v>
      </c>
      <c r="E60" s="23"/>
      <c r="F60" s="25"/>
    </row>
    <row r="61" spans="1:6" x14ac:dyDescent="0.25">
      <c r="A61" s="9" t="s">
        <v>88</v>
      </c>
      <c r="B61" s="14" t="s">
        <v>89</v>
      </c>
      <c r="C61" s="10" t="s">
        <v>90</v>
      </c>
      <c r="D61" s="18">
        <v>718.85</v>
      </c>
      <c r="E61" s="10">
        <v>3222</v>
      </c>
      <c r="F61" s="26" t="s">
        <v>48</v>
      </c>
    </row>
    <row r="62" spans="1:6" ht="27" customHeight="1" thickBot="1" x14ac:dyDescent="0.3">
      <c r="A62" s="21" t="s">
        <v>11</v>
      </c>
      <c r="B62" s="22"/>
      <c r="C62" s="23"/>
      <c r="D62" s="24">
        <f>SUM(D61:D61)</f>
        <v>718.85</v>
      </c>
      <c r="E62" s="23"/>
      <c r="F62" s="25"/>
    </row>
    <row r="63" spans="1:6" x14ac:dyDescent="0.25">
      <c r="A63" s="9" t="s">
        <v>91</v>
      </c>
      <c r="B63" s="14" t="s">
        <v>92</v>
      </c>
      <c r="C63" s="10" t="s">
        <v>93</v>
      </c>
      <c r="D63" s="18">
        <v>1322.52</v>
      </c>
      <c r="E63" s="10">
        <v>3222</v>
      </c>
      <c r="F63" s="26" t="s">
        <v>48</v>
      </c>
    </row>
    <row r="64" spans="1:6" ht="27" customHeight="1" thickBot="1" x14ac:dyDescent="0.3">
      <c r="A64" s="21" t="s">
        <v>11</v>
      </c>
      <c r="B64" s="22"/>
      <c r="C64" s="23"/>
      <c r="D64" s="24">
        <f>SUM(D63:D63)</f>
        <v>1322.52</v>
      </c>
      <c r="E64" s="23"/>
      <c r="F64" s="25"/>
    </row>
    <row r="65" spans="1:6" x14ac:dyDescent="0.25">
      <c r="A65" s="9" t="s">
        <v>94</v>
      </c>
      <c r="B65" s="14" t="s">
        <v>95</v>
      </c>
      <c r="C65" s="10" t="s">
        <v>41</v>
      </c>
      <c r="D65" s="18">
        <v>249.74</v>
      </c>
      <c r="E65" s="10">
        <v>3224</v>
      </c>
      <c r="F65" s="26" t="s">
        <v>22</v>
      </c>
    </row>
    <row r="66" spans="1:6" ht="27" customHeight="1" thickBot="1" x14ac:dyDescent="0.3">
      <c r="A66" s="21" t="s">
        <v>11</v>
      </c>
      <c r="B66" s="22"/>
      <c r="C66" s="23"/>
      <c r="D66" s="24">
        <f>SUM(D65:D65)</f>
        <v>249.74</v>
      </c>
      <c r="E66" s="23"/>
      <c r="F66" s="25"/>
    </row>
    <row r="67" spans="1:6" x14ac:dyDescent="0.25">
      <c r="A67" s="9" t="s">
        <v>96</v>
      </c>
      <c r="B67" s="14" t="s">
        <v>97</v>
      </c>
      <c r="C67" s="10" t="s">
        <v>98</v>
      </c>
      <c r="D67" s="18">
        <v>4211.0200000000004</v>
      </c>
      <c r="E67" s="10">
        <v>3222</v>
      </c>
      <c r="F67" s="26" t="s">
        <v>48</v>
      </c>
    </row>
    <row r="68" spans="1:6" ht="27" customHeight="1" thickBot="1" x14ac:dyDescent="0.3">
      <c r="A68" s="21" t="s">
        <v>11</v>
      </c>
      <c r="B68" s="22"/>
      <c r="C68" s="23"/>
      <c r="D68" s="24">
        <f>SUM(D67:D67)</f>
        <v>4211.0200000000004</v>
      </c>
      <c r="E68" s="23"/>
      <c r="F68" s="25"/>
    </row>
    <row r="69" spans="1:6" x14ac:dyDescent="0.25">
      <c r="A69" s="9" t="s">
        <v>99</v>
      </c>
      <c r="B69" s="14" t="s">
        <v>97</v>
      </c>
      <c r="C69" s="10" t="s">
        <v>98</v>
      </c>
      <c r="D69" s="18">
        <v>358.57</v>
      </c>
      <c r="E69" s="10">
        <v>3222</v>
      </c>
      <c r="F69" s="26" t="s">
        <v>48</v>
      </c>
    </row>
    <row r="70" spans="1:6" ht="27" customHeight="1" thickBot="1" x14ac:dyDescent="0.3">
      <c r="A70" s="21" t="s">
        <v>11</v>
      </c>
      <c r="B70" s="22"/>
      <c r="C70" s="23"/>
      <c r="D70" s="24">
        <f>SUM(D69:D69)</f>
        <v>358.57</v>
      </c>
      <c r="E70" s="23"/>
      <c r="F70" s="25"/>
    </row>
    <row r="71" spans="1:6" x14ac:dyDescent="0.25">
      <c r="A71" s="9" t="s">
        <v>100</v>
      </c>
      <c r="B71" s="14" t="s">
        <v>101</v>
      </c>
      <c r="C71" s="10" t="s">
        <v>102</v>
      </c>
      <c r="D71" s="18">
        <v>178.02</v>
      </c>
      <c r="E71" s="10">
        <v>4241</v>
      </c>
      <c r="F71" s="26" t="s">
        <v>103</v>
      </c>
    </row>
    <row r="72" spans="1:6" ht="27" customHeight="1" thickBot="1" x14ac:dyDescent="0.3">
      <c r="A72" s="21" t="s">
        <v>11</v>
      </c>
      <c r="B72" s="22"/>
      <c r="C72" s="23"/>
      <c r="D72" s="24">
        <f>SUM(D71:D71)</f>
        <v>178.02</v>
      </c>
      <c r="E72" s="23"/>
      <c r="F72" s="25"/>
    </row>
    <row r="73" spans="1:6" x14ac:dyDescent="0.25">
      <c r="A73" s="9" t="s">
        <v>104</v>
      </c>
      <c r="B73" s="14" t="s">
        <v>105</v>
      </c>
      <c r="C73" s="10" t="s">
        <v>106</v>
      </c>
      <c r="D73" s="18">
        <v>156.94</v>
      </c>
      <c r="E73" s="10">
        <v>3221</v>
      </c>
      <c r="F73" s="26" t="s">
        <v>65</v>
      </c>
    </row>
    <row r="74" spans="1:6" ht="27" customHeight="1" thickBot="1" x14ac:dyDescent="0.3">
      <c r="A74" s="21" t="s">
        <v>11</v>
      </c>
      <c r="B74" s="22"/>
      <c r="C74" s="23"/>
      <c r="D74" s="24">
        <f>SUM(D73:D73)</f>
        <v>156.94</v>
      </c>
      <c r="E74" s="23"/>
      <c r="F74" s="25"/>
    </row>
    <row r="75" spans="1:6" x14ac:dyDescent="0.25">
      <c r="A75" s="9" t="s">
        <v>107</v>
      </c>
      <c r="B75" s="14" t="s">
        <v>108</v>
      </c>
      <c r="C75" s="10" t="s">
        <v>18</v>
      </c>
      <c r="D75" s="18">
        <v>46.81</v>
      </c>
      <c r="E75" s="10">
        <v>3239</v>
      </c>
      <c r="F75" s="26" t="s">
        <v>109</v>
      </c>
    </row>
    <row r="76" spans="1:6" ht="27" customHeight="1" thickBot="1" x14ac:dyDescent="0.3">
      <c r="A76" s="21" t="s">
        <v>11</v>
      </c>
      <c r="B76" s="22"/>
      <c r="C76" s="23"/>
      <c r="D76" s="24">
        <f>SUM(D75:D75)</f>
        <v>46.81</v>
      </c>
      <c r="E76" s="23"/>
      <c r="F76" s="25"/>
    </row>
    <row r="77" spans="1:6" x14ac:dyDescent="0.25">
      <c r="A77" s="9" t="s">
        <v>110</v>
      </c>
      <c r="B77" s="14" t="s">
        <v>111</v>
      </c>
      <c r="C77" s="10" t="s">
        <v>112</v>
      </c>
      <c r="D77" s="18">
        <v>30.66</v>
      </c>
      <c r="E77" s="10">
        <v>4241</v>
      </c>
      <c r="F77" s="26" t="s">
        <v>103</v>
      </c>
    </row>
    <row r="78" spans="1:6" ht="27" customHeight="1" thickBot="1" x14ac:dyDescent="0.3">
      <c r="A78" s="21" t="s">
        <v>11</v>
      </c>
      <c r="B78" s="22"/>
      <c r="C78" s="23"/>
      <c r="D78" s="24">
        <f>SUM(D77:D77)</f>
        <v>30.66</v>
      </c>
      <c r="E78" s="23"/>
      <c r="F78" s="25"/>
    </row>
    <row r="79" spans="1:6" x14ac:dyDescent="0.25">
      <c r="A79" s="9" t="s">
        <v>113</v>
      </c>
      <c r="B79" s="14" t="s">
        <v>114</v>
      </c>
      <c r="C79" s="10" t="s">
        <v>14</v>
      </c>
      <c r="D79" s="18">
        <v>107.25</v>
      </c>
      <c r="E79" s="10">
        <v>3221</v>
      </c>
      <c r="F79" s="26" t="s">
        <v>65</v>
      </c>
    </row>
    <row r="80" spans="1:6" ht="27" customHeight="1" thickBot="1" x14ac:dyDescent="0.3">
      <c r="A80" s="21" t="s">
        <v>11</v>
      </c>
      <c r="B80" s="22"/>
      <c r="C80" s="23"/>
      <c r="D80" s="24">
        <f>SUM(D79:D79)</f>
        <v>107.25</v>
      </c>
      <c r="E80" s="23"/>
      <c r="F80" s="25"/>
    </row>
    <row r="81" spans="1:6" x14ac:dyDescent="0.25">
      <c r="A81" s="9" t="s">
        <v>115</v>
      </c>
      <c r="B81" s="14" t="s">
        <v>116</v>
      </c>
      <c r="C81" s="10" t="s">
        <v>41</v>
      </c>
      <c r="D81" s="18">
        <v>7178.42</v>
      </c>
      <c r="E81" s="10">
        <v>3223</v>
      </c>
      <c r="F81" s="26" t="s">
        <v>76</v>
      </c>
    </row>
    <row r="82" spans="1:6" ht="27" customHeight="1" thickBot="1" x14ac:dyDescent="0.3">
      <c r="A82" s="21" t="s">
        <v>11</v>
      </c>
      <c r="B82" s="22"/>
      <c r="C82" s="23"/>
      <c r="D82" s="24">
        <f>SUM(D81:D81)</f>
        <v>7178.42</v>
      </c>
      <c r="E82" s="23"/>
      <c r="F82" s="25"/>
    </row>
    <row r="83" spans="1:6" x14ac:dyDescent="0.25">
      <c r="A83" s="9" t="s">
        <v>117</v>
      </c>
      <c r="B83" s="14" t="s">
        <v>118</v>
      </c>
      <c r="C83" s="10" t="s">
        <v>119</v>
      </c>
      <c r="D83" s="18">
        <v>379.71</v>
      </c>
      <c r="E83" s="10">
        <v>3221</v>
      </c>
      <c r="F83" s="26" t="s">
        <v>65</v>
      </c>
    </row>
    <row r="84" spans="1:6" x14ac:dyDescent="0.25">
      <c r="A84" s="9"/>
      <c r="B84" s="14"/>
      <c r="C84" s="10"/>
      <c r="D84" s="18">
        <v>437.95</v>
      </c>
      <c r="E84" s="10">
        <v>3224</v>
      </c>
      <c r="F84" s="27" t="s">
        <v>22</v>
      </c>
    </row>
    <row r="85" spans="1:6" ht="27" customHeight="1" thickBot="1" x14ac:dyDescent="0.3">
      <c r="A85" s="21" t="s">
        <v>11</v>
      </c>
      <c r="B85" s="22"/>
      <c r="C85" s="23"/>
      <c r="D85" s="24">
        <f>SUM(D83:D84)</f>
        <v>817.66</v>
      </c>
      <c r="E85" s="23"/>
      <c r="F85" s="25"/>
    </row>
    <row r="86" spans="1:6" x14ac:dyDescent="0.25">
      <c r="A86" s="9" t="s">
        <v>120</v>
      </c>
      <c r="B86" s="14" t="s">
        <v>121</v>
      </c>
      <c r="C86" s="10" t="s">
        <v>122</v>
      </c>
      <c r="D86" s="18">
        <v>52.5</v>
      </c>
      <c r="E86" s="10">
        <v>3232</v>
      </c>
      <c r="F86" s="26" t="s">
        <v>15</v>
      </c>
    </row>
    <row r="87" spans="1:6" ht="27" customHeight="1" thickBot="1" x14ac:dyDescent="0.3">
      <c r="A87" s="21" t="s">
        <v>11</v>
      </c>
      <c r="B87" s="22"/>
      <c r="C87" s="23"/>
      <c r="D87" s="24">
        <f>SUM(D86:D86)</f>
        <v>52.5</v>
      </c>
      <c r="E87" s="23"/>
      <c r="F87" s="25"/>
    </row>
    <row r="88" spans="1:6" x14ac:dyDescent="0.25">
      <c r="A88" s="9" t="s">
        <v>123</v>
      </c>
      <c r="B88" s="14" t="s">
        <v>124</v>
      </c>
      <c r="C88" s="10" t="s">
        <v>29</v>
      </c>
      <c r="D88" s="18">
        <v>62.5</v>
      </c>
      <c r="E88" s="10">
        <v>3232</v>
      </c>
      <c r="F88" s="26" t="s">
        <v>15</v>
      </c>
    </row>
    <row r="89" spans="1:6" x14ac:dyDescent="0.25">
      <c r="A89" s="9"/>
      <c r="B89" s="14"/>
      <c r="C89" s="10"/>
      <c r="D89" s="18">
        <v>508.06</v>
      </c>
      <c r="E89" s="10">
        <v>3235</v>
      </c>
      <c r="F89" s="27" t="s">
        <v>125</v>
      </c>
    </row>
    <row r="90" spans="1:6" ht="27" customHeight="1" thickBot="1" x14ac:dyDescent="0.3">
      <c r="A90" s="21" t="s">
        <v>11</v>
      </c>
      <c r="B90" s="22"/>
      <c r="C90" s="23"/>
      <c r="D90" s="24">
        <f>SUM(D88:D89)</f>
        <v>570.55999999999995</v>
      </c>
      <c r="E90" s="23"/>
      <c r="F90" s="25"/>
    </row>
    <row r="91" spans="1:6" x14ac:dyDescent="0.25">
      <c r="A91" s="9" t="s">
        <v>126</v>
      </c>
      <c r="B91" s="14" t="s">
        <v>127</v>
      </c>
      <c r="C91" s="10" t="s">
        <v>41</v>
      </c>
      <c r="D91" s="18">
        <v>185.69</v>
      </c>
      <c r="E91" s="10">
        <v>3431</v>
      </c>
      <c r="F91" s="26" t="s">
        <v>128</v>
      </c>
    </row>
    <row r="92" spans="1:6" ht="27" customHeight="1" thickBot="1" x14ac:dyDescent="0.3">
      <c r="A92" s="21" t="s">
        <v>11</v>
      </c>
      <c r="B92" s="22"/>
      <c r="C92" s="23"/>
      <c r="D92" s="24">
        <f>SUM(D91:D91)</f>
        <v>185.69</v>
      </c>
      <c r="E92" s="23"/>
      <c r="F92" s="25"/>
    </row>
    <row r="93" spans="1:6" x14ac:dyDescent="0.25">
      <c r="A93" s="9" t="s">
        <v>129</v>
      </c>
      <c r="B93" s="14" t="s">
        <v>130</v>
      </c>
      <c r="C93" s="10" t="s">
        <v>41</v>
      </c>
      <c r="D93" s="18">
        <v>19.59</v>
      </c>
      <c r="E93" s="10">
        <v>4241</v>
      </c>
      <c r="F93" s="26" t="s">
        <v>103</v>
      </c>
    </row>
    <row r="94" spans="1:6" ht="27" customHeight="1" thickBot="1" x14ac:dyDescent="0.3">
      <c r="A94" s="21" t="s">
        <v>11</v>
      </c>
      <c r="B94" s="22"/>
      <c r="C94" s="23"/>
      <c r="D94" s="24">
        <f>SUM(D93:D93)</f>
        <v>19.59</v>
      </c>
      <c r="E94" s="23"/>
      <c r="F94" s="25"/>
    </row>
    <row r="95" spans="1:6" x14ac:dyDescent="0.25">
      <c r="A95" s="9" t="s">
        <v>131</v>
      </c>
      <c r="B95" s="14" t="s">
        <v>132</v>
      </c>
      <c r="C95" s="10" t="s">
        <v>133</v>
      </c>
      <c r="D95" s="18">
        <v>232.88</v>
      </c>
      <c r="E95" s="10">
        <v>3227</v>
      </c>
      <c r="F95" s="26" t="s">
        <v>134</v>
      </c>
    </row>
    <row r="96" spans="1:6" ht="27" customHeight="1" thickBot="1" x14ac:dyDescent="0.3">
      <c r="A96" s="21" t="s">
        <v>11</v>
      </c>
      <c r="B96" s="22"/>
      <c r="C96" s="23"/>
      <c r="D96" s="24">
        <f>SUM(D95:D95)</f>
        <v>232.88</v>
      </c>
      <c r="E96" s="23"/>
      <c r="F96" s="25"/>
    </row>
    <row r="97" spans="1:6" x14ac:dyDescent="0.25">
      <c r="A97" s="9" t="s">
        <v>135</v>
      </c>
      <c r="B97" s="14" t="s">
        <v>136</v>
      </c>
      <c r="C97" s="10" t="s">
        <v>29</v>
      </c>
      <c r="D97" s="18">
        <v>160</v>
      </c>
      <c r="E97" s="10">
        <v>3222</v>
      </c>
      <c r="F97" s="26" t="s">
        <v>48</v>
      </c>
    </row>
    <row r="98" spans="1:6" ht="27" customHeight="1" thickBot="1" x14ac:dyDescent="0.3">
      <c r="A98" s="21" t="s">
        <v>11</v>
      </c>
      <c r="B98" s="22"/>
      <c r="C98" s="23"/>
      <c r="D98" s="24">
        <f>SUM(D97:D97)</f>
        <v>160</v>
      </c>
      <c r="E98" s="23"/>
      <c r="F98" s="25"/>
    </row>
    <row r="99" spans="1:6" x14ac:dyDescent="0.25">
      <c r="A99" s="9" t="s">
        <v>137</v>
      </c>
      <c r="B99" s="14" t="s">
        <v>138</v>
      </c>
      <c r="C99" s="10" t="s">
        <v>41</v>
      </c>
      <c r="D99" s="18">
        <v>80.73</v>
      </c>
      <c r="E99" s="10">
        <v>3221</v>
      </c>
      <c r="F99" s="26" t="s">
        <v>65</v>
      </c>
    </row>
    <row r="100" spans="1:6" ht="27" customHeight="1" thickBot="1" x14ac:dyDescent="0.3">
      <c r="A100" s="21" t="s">
        <v>11</v>
      </c>
      <c r="B100" s="22"/>
      <c r="C100" s="23"/>
      <c r="D100" s="24">
        <f>SUM(D99:D99)</f>
        <v>80.73</v>
      </c>
      <c r="E100" s="23"/>
      <c r="F100" s="25"/>
    </row>
    <row r="101" spans="1:6" x14ac:dyDescent="0.25">
      <c r="A101" s="9"/>
      <c r="B101" s="14"/>
      <c r="C101" s="10"/>
      <c r="D101" s="18">
        <v>17561.32</v>
      </c>
      <c r="E101" s="10">
        <v>3111</v>
      </c>
      <c r="F101" s="26" t="s">
        <v>139</v>
      </c>
    </row>
    <row r="102" spans="1:6" x14ac:dyDescent="0.25">
      <c r="A102" s="9"/>
      <c r="B102" s="14"/>
      <c r="C102" s="10"/>
      <c r="D102" s="18">
        <v>188.35</v>
      </c>
      <c r="E102" s="10">
        <v>3122</v>
      </c>
      <c r="F102" s="27" t="s">
        <v>140</v>
      </c>
    </row>
    <row r="103" spans="1:6" x14ac:dyDescent="0.25">
      <c r="A103" s="9"/>
      <c r="B103" s="14"/>
      <c r="C103" s="10"/>
      <c r="D103" s="18">
        <v>1889.79</v>
      </c>
      <c r="E103" s="10">
        <v>3141</v>
      </c>
      <c r="F103" s="27" t="s">
        <v>140</v>
      </c>
    </row>
    <row r="104" spans="1:6" x14ac:dyDescent="0.25">
      <c r="A104" s="9"/>
      <c r="B104" s="14"/>
      <c r="C104" s="10"/>
      <c r="D104" s="18">
        <v>4195.0200000000004</v>
      </c>
      <c r="E104" s="10">
        <v>3151</v>
      </c>
      <c r="F104" s="27" t="s">
        <v>140</v>
      </c>
    </row>
    <row r="105" spans="1:6" x14ac:dyDescent="0.25">
      <c r="A105" s="9"/>
      <c r="B105" s="14"/>
      <c r="C105" s="10"/>
      <c r="D105" s="18">
        <v>3901.63</v>
      </c>
      <c r="E105" s="10">
        <v>3162</v>
      </c>
      <c r="F105" s="27" t="s">
        <v>140</v>
      </c>
    </row>
    <row r="106" spans="1:6" x14ac:dyDescent="0.25">
      <c r="A106" s="9"/>
      <c r="B106" s="14"/>
      <c r="C106" s="10"/>
      <c r="D106" s="18">
        <v>2400</v>
      </c>
      <c r="E106" s="10">
        <v>3171</v>
      </c>
      <c r="F106" s="27" t="s">
        <v>140</v>
      </c>
    </row>
    <row r="107" spans="1:6" x14ac:dyDescent="0.25">
      <c r="A107" s="9"/>
      <c r="B107" s="14"/>
      <c r="C107" s="10"/>
      <c r="D107" s="18">
        <v>486.91</v>
      </c>
      <c r="E107" s="10">
        <v>3212</v>
      </c>
      <c r="F107" s="27" t="s">
        <v>141</v>
      </c>
    </row>
    <row r="108" spans="1:6" x14ac:dyDescent="0.25">
      <c r="A108" s="9"/>
      <c r="B108" s="14"/>
      <c r="C108" s="10"/>
      <c r="D108" s="18">
        <v>75</v>
      </c>
      <c r="E108" s="10">
        <v>3214</v>
      </c>
      <c r="F108" s="27" t="s">
        <v>142</v>
      </c>
    </row>
    <row r="109" spans="1:6" x14ac:dyDescent="0.25">
      <c r="A109" s="9"/>
      <c r="B109" s="14"/>
      <c r="C109" s="10"/>
      <c r="D109" s="18">
        <v>45.52</v>
      </c>
      <c r="E109" s="10">
        <v>3221</v>
      </c>
      <c r="F109" s="27" t="s">
        <v>65</v>
      </c>
    </row>
    <row r="110" spans="1:6" x14ac:dyDescent="0.25">
      <c r="A110" s="9"/>
      <c r="B110" s="14"/>
      <c r="C110" s="10"/>
      <c r="D110" s="18">
        <v>219.11</v>
      </c>
      <c r="E110" s="10">
        <v>3221</v>
      </c>
      <c r="F110" s="27" t="s">
        <v>65</v>
      </c>
    </row>
    <row r="111" spans="1:6" x14ac:dyDescent="0.25">
      <c r="A111" s="9"/>
      <c r="B111" s="14"/>
      <c r="C111" s="10"/>
      <c r="D111" s="18">
        <v>52.49</v>
      </c>
      <c r="E111" s="10">
        <v>3222</v>
      </c>
      <c r="F111" s="27" t="s">
        <v>48</v>
      </c>
    </row>
    <row r="112" spans="1:6" x14ac:dyDescent="0.25">
      <c r="A112" s="9"/>
      <c r="B112" s="14"/>
      <c r="C112" s="10"/>
      <c r="D112" s="18">
        <v>11.16</v>
      </c>
      <c r="E112" s="10">
        <v>3231</v>
      </c>
      <c r="F112" s="27" t="s">
        <v>33</v>
      </c>
    </row>
    <row r="113" spans="1:6" x14ac:dyDescent="0.25">
      <c r="A113" s="9"/>
      <c r="B113" s="14"/>
      <c r="C113" s="10"/>
      <c r="D113" s="18">
        <v>879.83</v>
      </c>
      <c r="E113" s="10">
        <v>3237</v>
      </c>
      <c r="F113" s="27" t="s">
        <v>143</v>
      </c>
    </row>
    <row r="114" spans="1:6" x14ac:dyDescent="0.25">
      <c r="A114" s="9"/>
      <c r="B114" s="14"/>
      <c r="C114" s="10"/>
      <c r="D114" s="18">
        <v>5</v>
      </c>
      <c r="E114" s="10">
        <v>3299</v>
      </c>
      <c r="F114" s="27" t="s">
        <v>30</v>
      </c>
    </row>
    <row r="115" spans="1:6" x14ac:dyDescent="0.25">
      <c r="A115" s="9"/>
      <c r="B115" s="14"/>
      <c r="C115" s="10"/>
      <c r="D115" s="18">
        <v>1540</v>
      </c>
      <c r="E115" s="10">
        <v>3721</v>
      </c>
      <c r="F115" s="27" t="s">
        <v>144</v>
      </c>
    </row>
    <row r="116" spans="1:6" x14ac:dyDescent="0.25">
      <c r="A116" s="9"/>
      <c r="B116" s="14"/>
      <c r="C116" s="10"/>
      <c r="D116" s="18">
        <v>38.24</v>
      </c>
      <c r="E116" s="10">
        <v>3722</v>
      </c>
      <c r="F116" s="27" t="s">
        <v>145</v>
      </c>
    </row>
    <row r="117" spans="1:6" x14ac:dyDescent="0.25">
      <c r="A117" s="9"/>
      <c r="B117" s="14"/>
      <c r="C117" s="10"/>
      <c r="D117" s="33">
        <v>231633.17</v>
      </c>
      <c r="E117" s="10">
        <v>3111</v>
      </c>
      <c r="F117" s="27" t="s">
        <v>149</v>
      </c>
    </row>
    <row r="118" spans="1:6" x14ac:dyDescent="0.25">
      <c r="A118" s="9"/>
      <c r="B118" s="14"/>
      <c r="C118" s="10"/>
      <c r="D118" s="34">
        <v>9500</v>
      </c>
      <c r="E118" s="10">
        <v>23171</v>
      </c>
      <c r="F118" s="27" t="s">
        <v>150</v>
      </c>
    </row>
    <row r="119" spans="1:6" ht="21" customHeight="1" thickBot="1" x14ac:dyDescent="0.3">
      <c r="A119" s="21" t="s">
        <v>11</v>
      </c>
      <c r="B119" s="22"/>
      <c r="C119" s="23"/>
      <c r="D119" s="24">
        <v>274622.53999999998</v>
      </c>
      <c r="E119" s="23"/>
      <c r="F119" s="25"/>
    </row>
    <row r="120" spans="1:6" ht="15.75" thickBot="1" x14ac:dyDescent="0.3">
      <c r="A120" s="28" t="s">
        <v>146</v>
      </c>
      <c r="B120" s="29"/>
      <c r="C120" s="30"/>
      <c r="D120" s="31">
        <v>321408.43</v>
      </c>
      <c r="E120" s="30"/>
      <c r="F120" s="32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osanteko4</cp:lastModifiedBy>
  <dcterms:created xsi:type="dcterms:W3CDTF">2024-03-05T11:42:46Z</dcterms:created>
  <dcterms:modified xsi:type="dcterms:W3CDTF">2024-04-23T07:14:54Z</dcterms:modified>
</cp:coreProperties>
</file>