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6" i="1" s="1"/>
</calcChain>
</file>

<file path=xl/sharedStrings.xml><?xml version="1.0" encoding="utf-8"?>
<sst xmlns="http://schemas.openxmlformats.org/spreadsheetml/2006/main" count="308" uniqueCount="144">
  <si>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</si>
  <si>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</si>
  <si>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</si>
  <si>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</si>
  <si>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</si>
  <si>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</si>
  <si>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</si>
  <si>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</si>
  <si>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</si>
  <si>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01.06.2024 Do 30.06.2024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</si>
  <si>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</si>
  <si>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</si>
  <si>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</si>
  <si>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</si>
  <si>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</si>
  <si>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</si>
  <si>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JAVNA VATROGASNA POSTROJBA GRADA ZAGREBA</t>
  </si>
  <si>
    <t>92366589656</t>
  </si>
  <si>
    <t>10000 ZAGREB</t>
  </si>
  <si>
    <t>AGROPROTEINKA-ENERGIJA d.o.o.</t>
  </si>
  <si>
    <t>90174095121</t>
  </si>
  <si>
    <t>10360 Sesvete</t>
  </si>
  <si>
    <t>KOMUNALNE USLUGE</t>
  </si>
  <si>
    <t>ČAZMATRANS d.o.o. putnička agencija</t>
  </si>
  <si>
    <t>87679956140</t>
  </si>
  <si>
    <t>Zagreb</t>
  </si>
  <si>
    <t>OSTALI NESPOMENUTI RASHODI POSLOVANJA</t>
  </si>
  <si>
    <t>MIRAKUL D.O.O.</t>
  </si>
  <si>
    <t>87648764916</t>
  </si>
  <si>
    <t>PRELOG</t>
  </si>
  <si>
    <t>HP-HRVATSKA POŠTA d.d.</t>
  </si>
  <si>
    <t>87311810356</t>
  </si>
  <si>
    <t>USLUGE TELEFONA, POŠTE I PRIJEVOZA</t>
  </si>
  <si>
    <t>Financijska Agencija</t>
  </si>
  <si>
    <t>85821130368</t>
  </si>
  <si>
    <t>BANKARSKE USLUGE I USLUGE PLATNOG PROMETA</t>
  </si>
  <si>
    <t>ZG HOLDING-PODR. ČISTOĆA</t>
  </si>
  <si>
    <t>85584865987</t>
  </si>
  <si>
    <t>ZAGREB</t>
  </si>
  <si>
    <t>VODOOPSKRBA I ODVODNJA d.o.o.</t>
  </si>
  <si>
    <t>83416546499</t>
  </si>
  <si>
    <t>Hrvatski Telekom d.d.</t>
  </si>
  <si>
    <t>81793146560</t>
  </si>
  <si>
    <t>ZAGREBAČKE PEKARNE KLARA</t>
  </si>
  <si>
    <t>76842508189</t>
  </si>
  <si>
    <t>MATERIJAL I SIROVINE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</si>
  <si>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</si>
  <si>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</si>
  <si>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</si>
  <si>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</si>
  <si>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</si>
  <si>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</si>
  <si>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Cvijećarna "Ellite"</t>
  </si>
  <si>
    <t>67137232140</t>
  </si>
  <si>
    <t>10090 Zagreb - Špansko</t>
  </si>
  <si>
    <t>OPSTANAK D.O.O.</t>
  </si>
  <si>
    <t>65655698625</t>
  </si>
  <si>
    <t>SPLIT</t>
  </si>
  <si>
    <t>SITNI INVENTAR I AUTO GUME</t>
  </si>
  <si>
    <t>INSTAR CENTER d.o.o.</t>
  </si>
  <si>
    <t>64308723629</t>
  </si>
  <si>
    <t xml:space="preserve">VELIKA GORICA </t>
  </si>
  <si>
    <t>UREDSKA OPREMA I NAMJEŠTAJ</t>
  </si>
  <si>
    <t>GREEN DROPS d.o.o.</t>
  </si>
  <si>
    <t>64224699416</t>
  </si>
  <si>
    <t>10434 Strmec Samoborski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</si>
  <si>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</si>
  <si>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</si>
  <si>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</si>
  <si>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</si>
  <si>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</si>
  <si>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</si>
  <si>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</si>
  <si>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PASTOR SERVISI d.o.o.</t>
  </si>
  <si>
    <t>60654129780</t>
  </si>
  <si>
    <t>10437 Rakitje- Bestovje</t>
  </si>
  <si>
    <t>CIJANIZACIJA d.o.o. za dezinfekciju, dezinsekciju, deratizaciju, trgovinu i usluge</t>
  </si>
  <si>
    <t>59646425366</t>
  </si>
  <si>
    <t>Fokus d.o.o.</t>
  </si>
  <si>
    <t>59082812808</t>
  </si>
  <si>
    <t>UREDSKI MATERIJAL I OSTALI MATERIJALNI RASHODI</t>
  </si>
  <si>
    <t>PAN -PEK</t>
  </si>
  <si>
    <t>58203211592</t>
  </si>
  <si>
    <t>Mozaik knjiga d.o.o.</t>
  </si>
  <si>
    <t>57010186553</t>
  </si>
  <si>
    <t>10020 ZAGREB</t>
  </si>
  <si>
    <t>IGO-MAT d.o.o.</t>
  </si>
  <si>
    <t>55662000497</t>
  </si>
  <si>
    <t>10432 Bregana</t>
  </si>
  <si>
    <t>SOS PAVIĆ j.d.o.o.</t>
  </si>
  <si>
    <t>55242877190</t>
  </si>
  <si>
    <t>10090 ZAGREB</t>
  </si>
  <si>
    <t>TOVERS D.O.O.</t>
  </si>
  <si>
    <t>54826887601</t>
  </si>
  <si>
    <t>ZAVOD ZA INTEGRALNU KONTROLU d.o.o.</t>
  </si>
  <si>
    <t>51028550278</t>
  </si>
  <si>
    <t>TUČIĆ D.O.O.</t>
  </si>
  <si>
    <t>47921146584</t>
  </si>
  <si>
    <t>MATERIJAL I DIJELOVI ZA TEKUĆE I INVESTICIJSKO ODRŽAVANJE</t>
  </si>
  <si>
    <t>Vindija d.d.- crveni</t>
  </si>
  <si>
    <t>44138062462</t>
  </si>
  <si>
    <t>42000 Varaždin</t>
  </si>
  <si>
    <t>Vindija plavi d.d.</t>
  </si>
  <si>
    <t>ŠTIMRAD D.O.O.</t>
  </si>
  <si>
    <t>41361529329</t>
  </si>
  <si>
    <t>A1 Hrvatska d.o.o.</t>
  </si>
  <si>
    <t>29524210204</t>
  </si>
  <si>
    <t>OSTALE USLUGE</t>
  </si>
  <si>
    <t>O.M. SUPPORT d.o.o.</t>
  </si>
  <si>
    <t>23071028130</t>
  </si>
  <si>
    <t xml:space="preserve"> ZAGREB</t>
  </si>
  <si>
    <t>STRUČNO USAVRŠAVANJE ZAPOSLENIKA</t>
  </si>
  <si>
    <t>Podravka d.d.</t>
  </si>
  <si>
    <t>18928523252</t>
  </si>
  <si>
    <t>48000 Koprivnica</t>
  </si>
  <si>
    <t>MR HIGIJENA</t>
  </si>
  <si>
    <t>15897258080</t>
  </si>
  <si>
    <t>10452 DONJA ZDENČINA</t>
  </si>
  <si>
    <t>Opti Print Adria d.o.o.</t>
  </si>
  <si>
    <t>11469787133</t>
  </si>
  <si>
    <t>ZAKUPNINE I NAJAMNINE</t>
  </si>
  <si>
    <t>PRIVREDNA BANKA ZAGREB</t>
  </si>
  <si>
    <t>111</t>
  </si>
  <si>
    <t>AKD-ZAŠTITA D.O.O.</t>
  </si>
  <si>
    <t>09253797076</t>
  </si>
  <si>
    <t>Svijet Medija d.o.o.</t>
  </si>
  <si>
    <t>08622180689</t>
  </si>
  <si>
    <t>Ledo plus d.o.o.</t>
  </si>
  <si>
    <t>07179054100</t>
  </si>
  <si>
    <t>PLAĆE ZA REDOVAN RAD</t>
  </si>
  <si>
    <t>Nema Konta Na Odabranoj Razini</t>
  </si>
  <si>
    <t>SLUŽBENA PUTOVANJA</t>
  </si>
  <si>
    <t>NAKNADE ZA PRIJEVOZ, ZA RAD NA TERENU I ODVOJENI ŽIVOT</t>
  </si>
  <si>
    <t>OSTALE NAKNADE TROŠKOVA ZAPOSLENIMA</t>
  </si>
  <si>
    <t>INTELEKTUALNE I OSOBNE USLUGE</t>
  </si>
  <si>
    <t>NAKNADE ZA RAD PREDSTAVNIČKIH I IZVRŠNIH TIJELA, POVJERENSTAVA I SLIČNO</t>
  </si>
  <si>
    <t>TROŠKOVI SUDSKIH POSTUPAKA</t>
  </si>
  <si>
    <t>ZATEZNE KAMATE</t>
  </si>
  <si>
    <t>NAKNADE GRAĐANIMA I KUĆANSTVIMA U NARAVI</t>
  </si>
  <si>
    <t>Sveukupno:</t>
  </si>
  <si>
    <t>PLAĆE ZA REDOVAN RAD MZO</t>
  </si>
  <si>
    <t>DOPRINOSI MZO</t>
  </si>
  <si>
    <t>MATERIJALNA PRAVA MZO</t>
  </si>
  <si>
    <t>PLAĆE SUDSKE PRESUDE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</si>
</sst>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B85" zoomScaleNormal="100" workbookViewId="0">
      <selection activeCell="F102" sqref="F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33.18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66.36</v>
      </c>
      <c r="E9" s="10">
        <v>3232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119.49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119.49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3000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3000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1162.5</v>
      </c>
      <c r="E15" s="10">
        <v>3232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1162.5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101.38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101.38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79.89</v>
      </c>
      <c r="E19" s="10">
        <v>3431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79.89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420.73</v>
      </c>
      <c r="E21" s="10">
        <v>3234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420.73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38</v>
      </c>
      <c r="D23" s="18">
        <v>2092.4699999999998</v>
      </c>
      <c r="E23" s="10">
        <v>3234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2092.4699999999998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38</v>
      </c>
      <c r="D25" s="18">
        <v>13.11</v>
      </c>
      <c r="E25" s="10">
        <v>3231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13.11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38</v>
      </c>
      <c r="D27" s="18">
        <v>549.49</v>
      </c>
      <c r="E27" s="10">
        <v>3222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549.49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215.63</v>
      </c>
      <c r="E29" s="10">
        <v>3238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215.63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28.71</v>
      </c>
      <c r="E31" s="10">
        <v>3231</v>
      </c>
      <c r="F31" s="9" t="s">
        <v>32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28.71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70</v>
      </c>
      <c r="E33" s="10">
        <v>3299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498.13</v>
      </c>
      <c r="E35" s="10">
        <v>3225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498.13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1354.99</v>
      </c>
      <c r="E37" s="10">
        <v>4221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1354.99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985.87</v>
      </c>
      <c r="E39" s="10">
        <v>3222</v>
      </c>
      <c r="F39" s="9" t="s">
        <v>45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985.87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38</v>
      </c>
      <c r="D41" s="18">
        <v>1168.93</v>
      </c>
      <c r="E41" s="10">
        <v>3223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1168.93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38</v>
      </c>
      <c r="D43" s="18">
        <v>7720.62</v>
      </c>
      <c r="E43" s="10">
        <v>3222</v>
      </c>
      <c r="F43" s="9" t="s">
        <v>45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7720.62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38</v>
      </c>
      <c r="D45" s="18">
        <v>96.31</v>
      </c>
      <c r="E45" s="10">
        <v>3234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96.31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147.91</v>
      </c>
      <c r="E47" s="10">
        <v>3232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147.91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38</v>
      </c>
      <c r="D49" s="18">
        <v>52.26</v>
      </c>
      <c r="E49" s="10">
        <v>3234</v>
      </c>
      <c r="F49" s="9" t="s">
        <v>22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52.26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12</v>
      </c>
      <c r="D51" s="18">
        <v>539.16</v>
      </c>
      <c r="E51" s="10">
        <v>3221</v>
      </c>
      <c r="F51" s="9" t="s">
        <v>80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539.16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38</v>
      </c>
      <c r="D53" s="18">
        <v>10787.3</v>
      </c>
      <c r="E53" s="10">
        <v>3222</v>
      </c>
      <c r="F53" s="9" t="s">
        <v>45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10787.3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56.91</v>
      </c>
      <c r="E55" s="10">
        <v>3221</v>
      </c>
      <c r="F55" s="9" t="s">
        <v>80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56.91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1770.12</v>
      </c>
      <c r="E57" s="10">
        <v>3222</v>
      </c>
      <c r="F57" s="9" t="s">
        <v>45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1770.12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1368.33</v>
      </c>
      <c r="E59" s="10">
        <v>3222</v>
      </c>
      <c r="F59" s="9" t="s">
        <v>45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1368.33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38</v>
      </c>
      <c r="D61" s="18">
        <v>2660.16</v>
      </c>
      <c r="E61" s="10">
        <v>3222</v>
      </c>
      <c r="F61" s="9" t="s">
        <v>45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2660.16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12</v>
      </c>
      <c r="D63" s="18">
        <v>100</v>
      </c>
      <c r="E63" s="10">
        <v>3232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100</v>
      </c>
      <c r="E64" s="23"/>
      <c r="F64" s="25"/>
      <c r="G64" s="26"/>
    </row>
    <row r="65" spans="1:7" x14ac:dyDescent="0.25">
      <c r="A65" s="9" t="s">
        <v>96</v>
      </c>
      <c r="B65" s="14" t="s">
        <v>97</v>
      </c>
      <c r="C65" s="10" t="s">
        <v>38</v>
      </c>
      <c r="D65" s="18">
        <v>220.49</v>
      </c>
      <c r="E65" s="10">
        <v>3224</v>
      </c>
      <c r="F65" s="9" t="s">
        <v>98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220.49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4768.76</v>
      </c>
      <c r="E67" s="10">
        <v>3222</v>
      </c>
      <c r="F67" s="9" t="s">
        <v>45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4768.76</v>
      </c>
      <c r="E68" s="23"/>
      <c r="F68" s="25"/>
      <c r="G68" s="26"/>
    </row>
    <row r="69" spans="1:7" x14ac:dyDescent="0.25">
      <c r="A69" s="9" t="s">
        <v>102</v>
      </c>
      <c r="B69" s="14" t="s">
        <v>100</v>
      </c>
      <c r="C69" s="10" t="s">
        <v>101</v>
      </c>
      <c r="D69" s="18">
        <v>699.85</v>
      </c>
      <c r="E69" s="10">
        <v>3222</v>
      </c>
      <c r="F69" s="9" t="s">
        <v>45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699.85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18</v>
      </c>
      <c r="D71" s="18">
        <v>46.5</v>
      </c>
      <c r="E71" s="10">
        <v>3221</v>
      </c>
      <c r="F71" s="9" t="s">
        <v>80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46.5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18</v>
      </c>
      <c r="D73" s="18">
        <v>46.81</v>
      </c>
      <c r="E73" s="10">
        <v>3239</v>
      </c>
      <c r="F73" s="9" t="s">
        <v>107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46.81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81.25</v>
      </c>
      <c r="E75" s="10">
        <v>3213</v>
      </c>
      <c r="F75" s="9" t="s">
        <v>111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81.25</v>
      </c>
      <c r="E76" s="23"/>
      <c r="F76" s="25"/>
      <c r="G76" s="26"/>
    </row>
    <row r="77" spans="1:7" x14ac:dyDescent="0.25">
      <c r="A77" s="9" t="s">
        <v>112</v>
      </c>
      <c r="B77" s="14" t="s">
        <v>113</v>
      </c>
      <c r="C77" s="10" t="s">
        <v>114</v>
      </c>
      <c r="D77" s="18">
        <v>114.3</v>
      </c>
      <c r="E77" s="10">
        <v>3222</v>
      </c>
      <c r="F77" s="9" t="s">
        <v>45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114.3</v>
      </c>
      <c r="E78" s="23"/>
      <c r="F78" s="25"/>
      <c r="G78" s="26"/>
    </row>
    <row r="79" spans="1:7" x14ac:dyDescent="0.25">
      <c r="A79" s="9" t="s">
        <v>115</v>
      </c>
      <c r="B79" s="14" t="s">
        <v>116</v>
      </c>
      <c r="C79" s="10" t="s">
        <v>117</v>
      </c>
      <c r="D79" s="18">
        <v>797.53</v>
      </c>
      <c r="E79" s="10">
        <v>3221</v>
      </c>
      <c r="F79" s="9" t="s">
        <v>80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797.53</v>
      </c>
      <c r="E80" s="23"/>
      <c r="F80" s="25"/>
      <c r="G80" s="26"/>
    </row>
    <row r="81" spans="1:7" x14ac:dyDescent="0.25">
      <c r="A81" s="9" t="s">
        <v>118</v>
      </c>
      <c r="B81" s="14" t="s">
        <v>119</v>
      </c>
      <c r="C81" s="10" t="s">
        <v>25</v>
      </c>
      <c r="D81" s="18">
        <v>508.06</v>
      </c>
      <c r="E81" s="10">
        <v>3235</v>
      </c>
      <c r="F81" s="9" t="s">
        <v>120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508.06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38</v>
      </c>
      <c r="D83" s="18">
        <v>207.61</v>
      </c>
      <c r="E83" s="10">
        <v>3431</v>
      </c>
      <c r="F83" s="9" t="s">
        <v>35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207.61</v>
      </c>
      <c r="E84" s="23"/>
      <c r="F84" s="25"/>
      <c r="G84" s="26"/>
    </row>
    <row r="85" spans="1:7" x14ac:dyDescent="0.25">
      <c r="A85" s="9" t="s">
        <v>123</v>
      </c>
      <c r="B85" s="14" t="s">
        <v>124</v>
      </c>
      <c r="C85" s="10" t="s">
        <v>18</v>
      </c>
      <c r="D85" s="18">
        <v>1484.7</v>
      </c>
      <c r="E85" s="10">
        <v>3232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1484.7</v>
      </c>
      <c r="E86" s="23"/>
      <c r="F86" s="25"/>
      <c r="G86" s="26"/>
    </row>
    <row r="87" spans="1:7" x14ac:dyDescent="0.25">
      <c r="A87" s="9" t="s">
        <v>125</v>
      </c>
      <c r="B87" s="14" t="s">
        <v>126</v>
      </c>
      <c r="C87" s="10" t="s">
        <v>12</v>
      </c>
      <c r="D87" s="18">
        <v>75.599999999999994</v>
      </c>
      <c r="E87" s="10">
        <v>3221</v>
      </c>
      <c r="F87" s="9" t="s">
        <v>80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75.599999999999994</v>
      </c>
      <c r="E88" s="23"/>
      <c r="F88" s="25"/>
      <c r="G88" s="26"/>
    </row>
    <row r="89" spans="1:7" x14ac:dyDescent="0.25">
      <c r="A89" s="9" t="s">
        <v>127</v>
      </c>
      <c r="B89" s="14" t="s">
        <v>128</v>
      </c>
      <c r="C89" s="10" t="s">
        <v>25</v>
      </c>
      <c r="D89" s="18">
        <v>801.49</v>
      </c>
      <c r="E89" s="10">
        <v>3222</v>
      </c>
      <c r="F89" s="9" t="s">
        <v>45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801.49</v>
      </c>
      <c r="E90" s="23"/>
      <c r="F90" s="25"/>
      <c r="G90" s="26"/>
    </row>
    <row r="91" spans="1:7" ht="27" customHeight="1" x14ac:dyDescent="0.25">
      <c r="A91" s="35"/>
      <c r="B91" s="36"/>
      <c r="C91" s="37"/>
      <c r="D91" s="38">
        <v>200436.85</v>
      </c>
      <c r="E91" s="37">
        <v>3111</v>
      </c>
      <c r="F91" s="39" t="s">
        <v>140</v>
      </c>
      <c r="G91" s="28"/>
    </row>
    <row r="92" spans="1:7" ht="27" customHeight="1" x14ac:dyDescent="0.25">
      <c r="A92" s="35"/>
      <c r="B92" s="36"/>
      <c r="C92" s="37"/>
      <c r="D92" s="38">
        <v>33072.07</v>
      </c>
      <c r="E92" s="37">
        <v>3132</v>
      </c>
      <c r="F92" s="39" t="s">
        <v>141</v>
      </c>
      <c r="G92" s="28"/>
    </row>
    <row r="93" spans="1:7" ht="27" customHeight="1" x14ac:dyDescent="0.25">
      <c r="A93" s="35"/>
      <c r="B93" s="36"/>
      <c r="C93" s="37"/>
      <c r="D93" s="38">
        <v>684.3</v>
      </c>
      <c r="E93" s="37">
        <v>3121</v>
      </c>
      <c r="F93" s="39" t="s">
        <v>142</v>
      </c>
      <c r="G93" s="28"/>
    </row>
    <row r="94" spans="1:7" ht="27" customHeight="1" thickBot="1" x14ac:dyDescent="0.3">
      <c r="A94" s="35"/>
      <c r="B94" s="36"/>
      <c r="C94" s="37"/>
      <c r="D94" s="38">
        <v>112.91</v>
      </c>
      <c r="E94" s="37">
        <v>3132</v>
      </c>
      <c r="F94" s="39" t="s">
        <v>141</v>
      </c>
      <c r="G94" s="28"/>
    </row>
    <row r="95" spans="1:7" x14ac:dyDescent="0.25">
      <c r="A95" s="9"/>
      <c r="B95" s="14"/>
      <c r="C95" s="10"/>
      <c r="D95" s="18">
        <v>21688.41</v>
      </c>
      <c r="E95" s="10">
        <v>3111</v>
      </c>
      <c r="F95" s="9" t="s">
        <v>129</v>
      </c>
      <c r="G95" s="27" t="s">
        <v>14</v>
      </c>
    </row>
    <row r="96" spans="1:7" x14ac:dyDescent="0.25">
      <c r="A96" s="9"/>
      <c r="B96" s="14"/>
      <c r="C96" s="10"/>
      <c r="D96" s="18">
        <v>2070.23</v>
      </c>
      <c r="E96" s="10">
        <v>3113</v>
      </c>
      <c r="F96" s="9" t="s">
        <v>143</v>
      </c>
      <c r="G96" s="28" t="s">
        <v>14</v>
      </c>
    </row>
    <row r="97" spans="1:7" x14ac:dyDescent="0.25">
      <c r="A97" s="9"/>
      <c r="B97" s="14"/>
      <c r="C97" s="10"/>
      <c r="D97" s="18">
        <v>3119.48</v>
      </c>
      <c r="E97" s="10">
        <v>3141</v>
      </c>
      <c r="F97" s="9" t="s">
        <v>130</v>
      </c>
      <c r="G97" s="28" t="s">
        <v>14</v>
      </c>
    </row>
    <row r="98" spans="1:7" x14ac:dyDescent="0.25">
      <c r="A98" s="9"/>
      <c r="B98" s="14"/>
      <c r="C98" s="10"/>
      <c r="D98" s="18">
        <v>98.5</v>
      </c>
      <c r="E98" s="10">
        <v>3142</v>
      </c>
      <c r="F98" s="9" t="s">
        <v>130</v>
      </c>
      <c r="G98" s="28" t="s">
        <v>14</v>
      </c>
    </row>
    <row r="99" spans="1:7" x14ac:dyDescent="0.25">
      <c r="A99" s="9"/>
      <c r="B99" s="14"/>
      <c r="C99" s="10"/>
      <c r="D99" s="18">
        <v>6119.07</v>
      </c>
      <c r="E99" s="10">
        <v>3151</v>
      </c>
      <c r="F99" s="9" t="s">
        <v>130</v>
      </c>
      <c r="G99" s="28" t="s">
        <v>14</v>
      </c>
    </row>
    <row r="100" spans="1:7" x14ac:dyDescent="0.25">
      <c r="A100" s="9"/>
      <c r="B100" s="14"/>
      <c r="C100" s="10"/>
      <c r="D100" s="18">
        <v>5408.6</v>
      </c>
      <c r="E100" s="10">
        <v>3162</v>
      </c>
      <c r="F100" s="9" t="s">
        <v>130</v>
      </c>
      <c r="G100" s="28" t="s">
        <v>14</v>
      </c>
    </row>
    <row r="101" spans="1:7" x14ac:dyDescent="0.25">
      <c r="A101" s="9"/>
      <c r="B101" s="14"/>
      <c r="C101" s="10"/>
      <c r="D101" s="18">
        <v>59.23</v>
      </c>
      <c r="E101" s="10">
        <v>3163</v>
      </c>
      <c r="F101" s="9" t="s">
        <v>130</v>
      </c>
      <c r="G101" s="28" t="s">
        <v>14</v>
      </c>
    </row>
    <row r="102" spans="1:7" x14ac:dyDescent="0.25">
      <c r="A102" s="9"/>
      <c r="B102" s="14"/>
      <c r="C102" s="10"/>
      <c r="D102" s="18">
        <v>17.420000000000002</v>
      </c>
      <c r="E102" s="10">
        <v>3164</v>
      </c>
      <c r="F102" s="9" t="s">
        <v>130</v>
      </c>
      <c r="G102" s="28" t="s">
        <v>14</v>
      </c>
    </row>
    <row r="103" spans="1:7" x14ac:dyDescent="0.25">
      <c r="A103" s="9"/>
      <c r="B103" s="14"/>
      <c r="C103" s="10"/>
      <c r="D103" s="18">
        <v>7041.44</v>
      </c>
      <c r="E103" s="10">
        <v>3171</v>
      </c>
      <c r="F103" s="9" t="s">
        <v>130</v>
      </c>
      <c r="G103" s="28" t="s">
        <v>14</v>
      </c>
    </row>
    <row r="104" spans="1:7" x14ac:dyDescent="0.25">
      <c r="A104" s="9"/>
      <c r="B104" s="14"/>
      <c r="C104" s="10"/>
      <c r="D104" s="18">
        <v>1470</v>
      </c>
      <c r="E104" s="10">
        <v>3211</v>
      </c>
      <c r="F104" s="9" t="s">
        <v>131</v>
      </c>
      <c r="G104" s="28" t="s">
        <v>14</v>
      </c>
    </row>
    <row r="105" spans="1:7" x14ac:dyDescent="0.25">
      <c r="A105" s="9"/>
      <c r="B105" s="14"/>
      <c r="C105" s="10"/>
      <c r="D105" s="18">
        <v>648.21</v>
      </c>
      <c r="E105" s="10">
        <v>3212</v>
      </c>
      <c r="F105" s="9" t="s">
        <v>132</v>
      </c>
      <c r="G105" s="28" t="s">
        <v>14</v>
      </c>
    </row>
    <row r="106" spans="1:7" x14ac:dyDescent="0.25">
      <c r="A106" s="9"/>
      <c r="B106" s="14"/>
      <c r="C106" s="10"/>
      <c r="D106" s="18">
        <v>47.5</v>
      </c>
      <c r="E106" s="10">
        <v>3214</v>
      </c>
      <c r="F106" s="9" t="s">
        <v>133</v>
      </c>
      <c r="G106" s="28" t="s">
        <v>14</v>
      </c>
    </row>
    <row r="107" spans="1:7" x14ac:dyDescent="0.25">
      <c r="A107" s="9"/>
      <c r="B107" s="14"/>
      <c r="C107" s="10"/>
      <c r="D107" s="18">
        <v>43.4</v>
      </c>
      <c r="E107" s="10">
        <v>3221</v>
      </c>
      <c r="F107" s="9" t="s">
        <v>80</v>
      </c>
      <c r="G107" s="28" t="s">
        <v>14</v>
      </c>
    </row>
    <row r="108" spans="1:7" x14ac:dyDescent="0.25">
      <c r="A108" s="9"/>
      <c r="B108" s="14"/>
      <c r="C108" s="10"/>
      <c r="D108" s="18">
        <v>62.87</v>
      </c>
      <c r="E108" s="10">
        <v>3221</v>
      </c>
      <c r="F108" s="9" t="s">
        <v>80</v>
      </c>
      <c r="G108" s="28" t="s">
        <v>14</v>
      </c>
    </row>
    <row r="109" spans="1:7" x14ac:dyDescent="0.25">
      <c r="A109" s="9"/>
      <c r="B109" s="14"/>
      <c r="C109" s="10"/>
      <c r="D109" s="18">
        <v>3767.24</v>
      </c>
      <c r="E109" s="10">
        <v>3237</v>
      </c>
      <c r="F109" s="9" t="s">
        <v>134</v>
      </c>
      <c r="G109" s="28" t="s">
        <v>14</v>
      </c>
    </row>
    <row r="110" spans="1:7" x14ac:dyDescent="0.25">
      <c r="A110" s="9"/>
      <c r="B110" s="14"/>
      <c r="C110" s="10"/>
      <c r="D110" s="18">
        <v>363.16</v>
      </c>
      <c r="E110" s="10">
        <v>3291</v>
      </c>
      <c r="F110" s="9" t="s">
        <v>135</v>
      </c>
      <c r="G110" s="28" t="s">
        <v>14</v>
      </c>
    </row>
    <row r="111" spans="1:7" x14ac:dyDescent="0.25">
      <c r="A111" s="9"/>
      <c r="B111" s="14"/>
      <c r="C111" s="10"/>
      <c r="D111" s="18">
        <v>871.02</v>
      </c>
      <c r="E111" s="10">
        <v>3296</v>
      </c>
      <c r="F111" s="9" t="s">
        <v>136</v>
      </c>
      <c r="G111" s="28" t="s">
        <v>14</v>
      </c>
    </row>
    <row r="112" spans="1:7" x14ac:dyDescent="0.25">
      <c r="A112" s="9"/>
      <c r="B112" s="14"/>
      <c r="C112" s="10"/>
      <c r="D112" s="18">
        <v>275.02</v>
      </c>
      <c r="E112" s="10">
        <v>3299</v>
      </c>
      <c r="F112" s="9" t="s">
        <v>26</v>
      </c>
      <c r="G112" s="28" t="s">
        <v>14</v>
      </c>
    </row>
    <row r="113" spans="1:7" x14ac:dyDescent="0.25">
      <c r="A113" s="9"/>
      <c r="B113" s="14"/>
      <c r="C113" s="10"/>
      <c r="D113" s="18">
        <v>1849.47</v>
      </c>
      <c r="E113" s="10">
        <v>3433</v>
      </c>
      <c r="F113" s="9" t="s">
        <v>137</v>
      </c>
      <c r="G113" s="28" t="s">
        <v>14</v>
      </c>
    </row>
    <row r="114" spans="1:7" x14ac:dyDescent="0.25">
      <c r="A114" s="9"/>
      <c r="B114" s="14"/>
      <c r="C114" s="10"/>
      <c r="D114" s="18">
        <v>143.04</v>
      </c>
      <c r="E114" s="10">
        <v>3722</v>
      </c>
      <c r="F114" s="9" t="s">
        <v>138</v>
      </c>
      <c r="G114" s="28" t="s">
        <v>14</v>
      </c>
    </row>
    <row r="115" spans="1:7" ht="21" customHeight="1" thickBot="1" x14ac:dyDescent="0.3">
      <c r="A115" s="21" t="s">
        <v>15</v>
      </c>
      <c r="B115" s="22"/>
      <c r="C115" s="23"/>
      <c r="D115" s="24">
        <f>SUM(D95:D114)</f>
        <v>55163.310000000005</v>
      </c>
      <c r="E115" s="23"/>
      <c r="F115" s="25"/>
      <c r="G115" s="26"/>
    </row>
    <row r="116" spans="1:7" ht="15.75" thickBot="1" x14ac:dyDescent="0.3">
      <c r="A116" s="29" t="s">
        <v>139</v>
      </c>
      <c r="B116" s="30"/>
      <c r="C116" s="31"/>
      <c r="D116" s="32">
        <f>SUM(D8,D10,D12,D14,D16,D18,D20,D22,D24,D26,D28,D30,D32,D34,D36,D38,D40,D42,D44,D46,D48,D50,D52,D54,D56,D58,D60,D62,D64,D66,D68,D70,D72,D74,D76,D78,D80,D82,D84,D86,D88,D90,D115)</f>
        <v>102276.2</v>
      </c>
      <c r="E116" s="31"/>
      <c r="F116" s="33"/>
      <c r="G116" s="34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2024-07-12T11:52:46Z</dcterms:modified>
</cp:coreProperties>
</file>