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22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<sst xmlns="http://schemas.openxmlformats.org/spreadsheetml/2006/main" count="336" uniqueCount="150">
  <si>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</si>
  <si>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</si>
  <si>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</si>
  <si>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</si>
  <si>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</si>
  <si>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</si>
  <si>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</si>
  <si>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</si>
  <si>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</si>
  <si>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>Isplata Sredstava Za Razdoblje: 01.05.2025 Do 31.05.2025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</si>
  <si>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</si>
  <si>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</si>
  <si>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</si>
  <si>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</si>
  <si>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</si>
  <si>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</si>
  <si>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KRAŠ</t>
  </si>
  <si>
    <t>94989605030</t>
  </si>
  <si>
    <t>ZAGREB</t>
  </si>
  <si>
    <t>REPREZENTACIJA</t>
  </si>
  <si>
    <t>DM - DROGERIE MARKT D.O.O.</t>
  </si>
  <si>
    <t>94124811986</t>
  </si>
  <si>
    <t>UREDSKI MATERIJAL I OSTALI MATERIJALNI RASHODI</t>
  </si>
  <si>
    <t>Tehnoinvest Zagreb d.o.o.</t>
  </si>
  <si>
    <t>90487555284</t>
  </si>
  <si>
    <t>10250 Lučko</t>
  </si>
  <si>
    <t>MATERIJAL I DIJELOVI ZA TEKUĆE I INVESTICIJSKO ODRŽAVANJE</t>
  </si>
  <si>
    <t>ŠKOLSKA OPREMA - GREGIĆ j.d.o.o.</t>
  </si>
  <si>
    <t>89077533639</t>
  </si>
  <si>
    <t>MATERIJAL I SIROVINE</t>
  </si>
  <si>
    <t>ČAZMATRANS d.o.o. putnička agencija</t>
  </si>
  <si>
    <t>87679956140</t>
  </si>
  <si>
    <t>Zagreb</t>
  </si>
  <si>
    <t>OSTALI NESPOMENUTI RASHODI POSLOVANJA</t>
  </si>
  <si>
    <t>HP-HRVATSKA POŠTA d.d.</t>
  </si>
  <si>
    <t>87311810356</t>
  </si>
  <si>
    <t>USLUGE TELEFONA, POŠTE I PRIJEVOZA</t>
  </si>
  <si>
    <t>Financijska Agencija</t>
  </si>
  <si>
    <t>85821130368</t>
  </si>
  <si>
    <t>OSTALE USLUGE</t>
  </si>
  <si>
    <t>ZG HOLDING-PODR. ČISTOĆA</t>
  </si>
  <si>
    <t>85584865987</t>
  </si>
  <si>
    <t>KOMUNALNE USLUGE</t>
  </si>
  <si>
    <t>Zagrebački električni tramvaj</t>
  </si>
  <si>
    <t>82031999604</t>
  </si>
  <si>
    <t>10000 ZAGREB</t>
  </si>
  <si>
    <t>Hrvatski Telekom d.d.</t>
  </si>
  <si>
    <t>81793146560</t>
  </si>
  <si>
    <t>AGRODALM d.o.o.</t>
  </si>
  <si>
    <t>80649374262</t>
  </si>
  <si>
    <t>10040 ZAGREB</t>
  </si>
  <si>
    <t>HŽ Putnički prijevoz d.o.o.</t>
  </si>
  <si>
    <t>80572192786</t>
  </si>
  <si>
    <t>ZAGREBAČKE PEKARNE KLARA</t>
  </si>
  <si>
    <t>76842508189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</si>
  <si>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</si>
  <si>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</si>
  <si>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</si>
  <si>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</si>
  <si>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</si>
  <si>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</si>
  <si>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NAKLADA SLAP d.o.o.</t>
  </si>
  <si>
    <t>70108447975</t>
  </si>
  <si>
    <t>10450 Jastrebarsko</t>
  </si>
  <si>
    <t>OPTIMUS&amp;TEMPUS D.O.O.</t>
  </si>
  <si>
    <t>69074849948</t>
  </si>
  <si>
    <t>HEP OPSKRBA d.o.o.</t>
  </si>
  <si>
    <t>63073332379</t>
  </si>
  <si>
    <t>ENERGIJA</t>
  </si>
  <si>
    <t>MLINAR d.d.</t>
  </si>
  <si>
    <t>62296711978</t>
  </si>
  <si>
    <t>GRADSKI URED ZA PROSTORNO</t>
  </si>
  <si>
    <t>61817894937</t>
  </si>
  <si>
    <t>DUBROVNIK SUN d.o.o.</t>
  </si>
  <si>
    <t>60174672203</t>
  </si>
  <si>
    <t>20000 Dubrovnik</t>
  </si>
  <si>
    <t>SLUŽBENA PUTOVANJA</t>
  </si>
  <si>
    <t>CIJANIZACIJA d.o.o. za dezinfekciju, dezinsekciju, deratizaciju, trgovinu i usluge</t>
  </si>
  <si>
    <t>59646425366</t>
  </si>
  <si>
    <t>Fokus d.o.o.</t>
  </si>
  <si>
    <t>59082812808</t>
  </si>
  <si>
    <t>PAN -PEK</t>
  </si>
  <si>
    <t>58203211592</t>
  </si>
  <si>
    <t>MAGTEH d.o.o.</t>
  </si>
  <si>
    <t>56295295765</t>
  </si>
  <si>
    <t>10408 Velika Mlaka</t>
  </si>
  <si>
    <t>IGO-MAT d.o.o.</t>
  </si>
  <si>
    <t>55662000497</t>
  </si>
  <si>
    <t>10432 Bregana</t>
  </si>
  <si>
    <t>SOS PAVIĆ j.d.o.o.</t>
  </si>
  <si>
    <t>55242877190</t>
  </si>
  <si>
    <t>10090 ZAGREB</t>
  </si>
  <si>
    <t>TUČIĆ D.O.O.</t>
  </si>
  <si>
    <t>47921146584</t>
  </si>
  <si>
    <t>AGS HRVATSKA D.O.O.</t>
  </si>
  <si>
    <t>47227514767</t>
  </si>
  <si>
    <t>Vindija d.d.- crveni</t>
  </si>
  <si>
    <t>44138062462</t>
  </si>
  <si>
    <t>42000 Varaždin</t>
  </si>
  <si>
    <t>VIDRE LINE, OBRT ZA PRIJEVOZ I USLUGE</t>
  </si>
  <si>
    <t>40429548086</t>
  </si>
  <si>
    <t>KRAPINA</t>
  </si>
  <si>
    <t>DOMAĆI OKUSI J.D.O.O.</t>
  </si>
  <si>
    <t>39769874854</t>
  </si>
  <si>
    <t>KLEMM SIGURNOST  d.o.o.</t>
  </si>
  <si>
    <t>35596498125</t>
  </si>
  <si>
    <t>10090 Zagreb</t>
  </si>
  <si>
    <t>TIA MOBITELI D.O.O.</t>
  </si>
  <si>
    <t>32044616609</t>
  </si>
  <si>
    <t>JASTREBARSKO</t>
  </si>
  <si>
    <t>INSTRUMENTI, UREĐAJI I STROJEVI</t>
  </si>
  <si>
    <t>DVOR TRAKOŠĆAN</t>
  </si>
  <si>
    <t>24929691978</t>
  </si>
  <si>
    <t>LEPOGLAVA</t>
  </si>
  <si>
    <t>ROTO DINAMIC d.o.o.</t>
  </si>
  <si>
    <t>24723122482</t>
  </si>
  <si>
    <t xml:space="preserve"> SAMOBOR</t>
  </si>
  <si>
    <t>HEP-TOPLINARSTVO d.o.o.</t>
  </si>
  <si>
    <t>15907062900</t>
  </si>
  <si>
    <t>MR HIGIJENA</t>
  </si>
  <si>
    <t>15897258080</t>
  </si>
  <si>
    <t>10452 DONJA ZDENČINA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</si>
  <si>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</si>
  <si>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</si>
  <si>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</si>
  <si>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</si>
  <si>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</si>
  <si>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</si>
  <si>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Svijet čokolade d.o.o.</t>
  </si>
  <si>
    <t>10937550508</t>
  </si>
  <si>
    <t>AKD-ZAŠTITA D.O.O.</t>
  </si>
  <si>
    <t>09253797076</t>
  </si>
  <si>
    <t>ALFA d.d.</t>
  </si>
  <si>
    <t>07189160632</t>
  </si>
  <si>
    <t>Ledo plus d.o.o.</t>
  </si>
  <si>
    <t>07179054100</t>
  </si>
  <si>
    <t>HOTEL IMPERIAL VODICE d.d.</t>
  </si>
  <si>
    <t>06819473304</t>
  </si>
  <si>
    <t>22211 VODICE</t>
  </si>
  <si>
    <t>BAČELIĆ D.O.O.</t>
  </si>
  <si>
    <t xml:space="preserve"> 62969535840</t>
  </si>
  <si>
    <t>PLAĆE ZA REDOVAN RAD</t>
  </si>
  <si>
    <t>PLAĆE ZA PREKOVREMENI RAD</t>
  </si>
  <si>
    <t>Nema Konta Na Odabranoj Razini</t>
  </si>
  <si>
    <t>NAKNADE ZA PRIJEVOZ, ZA RAD NA TERENU I ODVOJENI ŽIVOT</t>
  </si>
  <si>
    <t>INTELEKTUALNE I OSOBNE USLUGE</t>
  </si>
  <si>
    <t>NAKNADE ZA RAD PREDSTAVNIČKIH I IZVRŠNIH TIJELA, POVJERENSTAVA I SLIČNO</t>
  </si>
  <si>
    <t>TROŠKOVI SUDSKIH POSTUPAKA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</si>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</sst>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A95" zoomScaleNormal="100" workbookViewId="0">
      <selection activeCell="D124" sqref="D12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33.18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16.12</v>
      </c>
      <c r="E9" s="10">
        <v>3293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16.12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7.9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7.9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104.06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104.06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1025</v>
      </c>
      <c r="E15" s="10">
        <v>3222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1025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750</v>
      </c>
      <c r="E17" s="10">
        <v>3299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750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132.06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132.06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1.91</v>
      </c>
      <c r="E21" s="10">
        <v>3239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1.91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18</v>
      </c>
      <c r="D23" s="18">
        <v>479.13</v>
      </c>
      <c r="E23" s="10">
        <v>3234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479.13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9.6199999999999992</v>
      </c>
      <c r="E25" s="10">
        <v>3299</v>
      </c>
      <c r="F25" s="9" t="s">
        <v>33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9.6199999999999992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18</v>
      </c>
      <c r="D27" s="18">
        <v>13.11</v>
      </c>
      <c r="E27" s="10">
        <v>3231</v>
      </c>
      <c r="F27" s="9" t="s">
        <v>36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13.11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4758.6000000000004</v>
      </c>
      <c r="E29" s="10">
        <v>3222</v>
      </c>
      <c r="F29" s="9" t="s">
        <v>29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4758.6000000000004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45</v>
      </c>
      <c r="D31" s="18">
        <v>71.760000000000005</v>
      </c>
      <c r="E31" s="10">
        <v>3299</v>
      </c>
      <c r="F31" s="9" t="s">
        <v>33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71.760000000000005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556.76</v>
      </c>
      <c r="E33" s="10">
        <v>3222</v>
      </c>
      <c r="F33" s="9" t="s">
        <v>29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556.76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215.63</v>
      </c>
      <c r="E35" s="10">
        <v>3238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215.63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80.790000000000006</v>
      </c>
      <c r="E37" s="10">
        <v>3231</v>
      </c>
      <c r="F37" s="9" t="s">
        <v>36</v>
      </c>
      <c r="G37" s="27" t="s">
        <v>14</v>
      </c>
    </row>
    <row r="38" spans="1:7" x14ac:dyDescent="0.25">
      <c r="A38" s="9"/>
      <c r="B38" s="14"/>
      <c r="C38" s="10"/>
      <c r="D38" s="18">
        <v>17.36</v>
      </c>
      <c r="E38" s="10">
        <v>3239</v>
      </c>
      <c r="F38" s="9" t="s">
        <v>39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98.15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236.77</v>
      </c>
      <c r="E40" s="10">
        <v>3299</v>
      </c>
      <c r="F40" s="9" t="s">
        <v>33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236.77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18</v>
      </c>
      <c r="D42" s="18">
        <v>98.75</v>
      </c>
      <c r="E42" s="10">
        <v>3293</v>
      </c>
      <c r="F42" s="9" t="s">
        <v>19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98.75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18</v>
      </c>
      <c r="D44" s="18">
        <v>2198.46</v>
      </c>
      <c r="E44" s="10">
        <v>3223</v>
      </c>
      <c r="F44" s="9" t="s">
        <v>68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2198.46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45</v>
      </c>
      <c r="D46" s="18">
        <v>2814.02</v>
      </c>
      <c r="E46" s="10">
        <v>3222</v>
      </c>
      <c r="F46" s="9" t="s">
        <v>29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2814.02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18</v>
      </c>
      <c r="D48" s="18">
        <v>96.31</v>
      </c>
      <c r="E48" s="10">
        <v>3234</v>
      </c>
      <c r="F48" s="9" t="s">
        <v>42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96.31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278.60000000000002</v>
      </c>
      <c r="E50" s="10">
        <v>3211</v>
      </c>
      <c r="F50" s="9" t="s">
        <v>76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278.60000000000002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18</v>
      </c>
      <c r="D52" s="18">
        <v>125</v>
      </c>
      <c r="E52" s="10">
        <v>3234</v>
      </c>
      <c r="F52" s="9" t="s">
        <v>42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125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12</v>
      </c>
      <c r="D54" s="18">
        <v>174.16</v>
      </c>
      <c r="E54" s="10">
        <v>3221</v>
      </c>
      <c r="F54" s="9" t="s">
        <v>22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174.16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18</v>
      </c>
      <c r="D56" s="18">
        <v>3466.52</v>
      </c>
      <c r="E56" s="10">
        <v>3222</v>
      </c>
      <c r="F56" s="9" t="s">
        <v>29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3466.52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85</v>
      </c>
      <c r="D58" s="18">
        <v>147.5</v>
      </c>
      <c r="E58" s="10">
        <v>3232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147.5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1482.89</v>
      </c>
      <c r="E60" s="10">
        <v>3222</v>
      </c>
      <c r="F60" s="9" t="s">
        <v>29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1482.89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1393.78</v>
      </c>
      <c r="E62" s="10">
        <v>3222</v>
      </c>
      <c r="F62" s="9" t="s">
        <v>29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1393.78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18</v>
      </c>
      <c r="D64" s="18">
        <v>291.02999999999997</v>
      </c>
      <c r="E64" s="10">
        <v>3224</v>
      </c>
      <c r="F64" s="9" t="s">
        <v>26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291.02999999999997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18</v>
      </c>
      <c r="D66" s="18">
        <v>15.48</v>
      </c>
      <c r="E66" s="10">
        <v>3223</v>
      </c>
      <c r="F66" s="9" t="s">
        <v>68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15.48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98</v>
      </c>
      <c r="D68" s="18">
        <v>7352.79</v>
      </c>
      <c r="E68" s="10">
        <v>3222</v>
      </c>
      <c r="F68" s="9" t="s">
        <v>29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7352.79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101</v>
      </c>
      <c r="D70" s="18">
        <v>1800</v>
      </c>
      <c r="E70" s="10">
        <v>3299</v>
      </c>
      <c r="F70" s="9" t="s">
        <v>33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1800</v>
      </c>
      <c r="E71" s="23"/>
      <c r="F71" s="25"/>
      <c r="G71" s="26"/>
    </row>
    <row r="72" spans="1:7" x14ac:dyDescent="0.25">
      <c r="A72" s="9" t="s">
        <v>102</v>
      </c>
      <c r="B72" s="14" t="s">
        <v>103</v>
      </c>
      <c r="C72" s="10" t="s">
        <v>18</v>
      </c>
      <c r="D72" s="18">
        <v>11.5</v>
      </c>
      <c r="E72" s="10">
        <v>3293</v>
      </c>
      <c r="F72" s="9" t="s">
        <v>19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11.5</v>
      </c>
      <c r="E73" s="23"/>
      <c r="F73" s="25"/>
      <c r="G73" s="26"/>
    </row>
    <row r="74" spans="1:7" x14ac:dyDescent="0.25">
      <c r="A74" s="9" t="s">
        <v>104</v>
      </c>
      <c r="B74" s="14" t="s">
        <v>105</v>
      </c>
      <c r="C74" s="10" t="s">
        <v>106</v>
      </c>
      <c r="D74" s="18">
        <v>2850</v>
      </c>
      <c r="E74" s="10">
        <v>3239</v>
      </c>
      <c r="F74" s="9" t="s">
        <v>39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2850</v>
      </c>
      <c r="E75" s="23"/>
      <c r="F75" s="25"/>
      <c r="G75" s="26"/>
    </row>
    <row r="76" spans="1:7" x14ac:dyDescent="0.25">
      <c r="A76" s="9" t="s">
        <v>107</v>
      </c>
      <c r="B76" s="14" t="s">
        <v>108</v>
      </c>
      <c r="C76" s="10" t="s">
        <v>109</v>
      </c>
      <c r="D76" s="18">
        <v>374</v>
      </c>
      <c r="E76" s="10">
        <v>4225</v>
      </c>
      <c r="F76" s="9" t="s">
        <v>110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374</v>
      </c>
      <c r="E77" s="23"/>
      <c r="F77" s="25"/>
      <c r="G77" s="26"/>
    </row>
    <row r="78" spans="1:7" x14ac:dyDescent="0.25">
      <c r="A78" s="9" t="s">
        <v>111</v>
      </c>
      <c r="B78" s="14" t="s">
        <v>112</v>
      </c>
      <c r="C78" s="10" t="s">
        <v>113</v>
      </c>
      <c r="D78" s="18">
        <v>115</v>
      </c>
      <c r="E78" s="10">
        <v>3299</v>
      </c>
      <c r="F78" s="9" t="s">
        <v>33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115</v>
      </c>
      <c r="E79" s="23"/>
      <c r="F79" s="25"/>
      <c r="G79" s="26"/>
    </row>
    <row r="80" spans="1:7" x14ac:dyDescent="0.25">
      <c r="A80" s="9" t="s">
        <v>114</v>
      </c>
      <c r="B80" s="14" t="s">
        <v>115</v>
      </c>
      <c r="C80" s="10" t="s">
        <v>116</v>
      </c>
      <c r="D80" s="18">
        <v>3.11</v>
      </c>
      <c r="E80" s="10">
        <v>3222</v>
      </c>
      <c r="F80" s="9" t="s">
        <v>29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3.11</v>
      </c>
      <c r="E81" s="23"/>
      <c r="F81" s="25"/>
      <c r="G81" s="26"/>
    </row>
    <row r="82" spans="1:7" x14ac:dyDescent="0.25">
      <c r="A82" s="9" t="s">
        <v>117</v>
      </c>
      <c r="B82" s="14" t="s">
        <v>118</v>
      </c>
      <c r="C82" s="10" t="s">
        <v>18</v>
      </c>
      <c r="D82" s="18">
        <v>4693.05</v>
      </c>
      <c r="E82" s="10">
        <v>3223</v>
      </c>
      <c r="F82" s="9" t="s">
        <v>68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4693.05</v>
      </c>
      <c r="E83" s="23"/>
      <c r="F83" s="25"/>
      <c r="G83" s="26"/>
    </row>
    <row r="84" spans="1:7" x14ac:dyDescent="0.25">
      <c r="A84" s="9" t="s">
        <v>119</v>
      </c>
      <c r="B84" s="14" t="s">
        <v>120</v>
      </c>
      <c r="C84" s="10" t="s">
        <v>121</v>
      </c>
      <c r="D84" s="18">
        <v>2125.0100000000002</v>
      </c>
      <c r="E84" s="10">
        <v>3221</v>
      </c>
      <c r="F84" s="9" t="s">
        <v>22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2125.0100000000002</v>
      </c>
      <c r="E85" s="23"/>
      <c r="F85" s="25"/>
      <c r="G85" s="26"/>
    </row>
    <row r="86" spans="1:7" x14ac:dyDescent="0.25">
      <c r="A86" s="9" t="s">
        <v>122</v>
      </c>
      <c r="B86" s="14" t="s">
        <v>123</v>
      </c>
      <c r="C86" s="10" t="s">
        <v>32</v>
      </c>
      <c r="D86" s="18">
        <v>541.25</v>
      </c>
      <c r="E86" s="10">
        <v>3235</v>
      </c>
      <c r="F86" s="9" t="s">
        <v>124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541.25</v>
      </c>
      <c r="E87" s="23"/>
      <c r="F87" s="25"/>
      <c r="G87" s="26"/>
    </row>
    <row r="88" spans="1:7" x14ac:dyDescent="0.25">
      <c r="A88" s="9" t="s">
        <v>125</v>
      </c>
      <c r="B88" s="14" t="s">
        <v>126</v>
      </c>
      <c r="C88" s="10" t="s">
        <v>18</v>
      </c>
      <c r="D88" s="18">
        <v>225.64</v>
      </c>
      <c r="E88" s="10">
        <v>3431</v>
      </c>
      <c r="F88" s="9" t="s">
        <v>127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225.64</v>
      </c>
      <c r="E89" s="23"/>
      <c r="F89" s="25"/>
      <c r="G89" s="26"/>
    </row>
    <row r="90" spans="1:7" x14ac:dyDescent="0.25">
      <c r="A90" s="9" t="s">
        <v>128</v>
      </c>
      <c r="B90" s="14" t="s">
        <v>129</v>
      </c>
      <c r="C90" s="10" t="s">
        <v>32</v>
      </c>
      <c r="D90" s="18">
        <v>162</v>
      </c>
      <c r="E90" s="10">
        <v>3299</v>
      </c>
      <c r="F90" s="9" t="s">
        <v>33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162</v>
      </c>
      <c r="E91" s="23"/>
      <c r="F91" s="25"/>
      <c r="G91" s="26"/>
    </row>
    <row r="92" spans="1:7" x14ac:dyDescent="0.25">
      <c r="A92" s="9" t="s">
        <v>130</v>
      </c>
      <c r="B92" s="14" t="s">
        <v>131</v>
      </c>
      <c r="C92" s="10" t="s">
        <v>45</v>
      </c>
      <c r="D92" s="18">
        <v>49.6</v>
      </c>
      <c r="E92" s="10">
        <v>3239</v>
      </c>
      <c r="F92" s="9" t="s">
        <v>39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49.6</v>
      </c>
      <c r="E93" s="23"/>
      <c r="F93" s="25"/>
      <c r="G93" s="26"/>
    </row>
    <row r="94" spans="1:7" x14ac:dyDescent="0.25">
      <c r="A94" s="9" t="s">
        <v>132</v>
      </c>
      <c r="B94" s="14" t="s">
        <v>133</v>
      </c>
      <c r="C94" s="10" t="s">
        <v>45</v>
      </c>
      <c r="D94" s="18">
        <v>148.32</v>
      </c>
      <c r="E94" s="10">
        <v>3221</v>
      </c>
      <c r="F94" s="9" t="s">
        <v>22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148.32</v>
      </c>
      <c r="E95" s="23"/>
      <c r="F95" s="25"/>
      <c r="G95" s="26"/>
    </row>
    <row r="96" spans="1:7" x14ac:dyDescent="0.25">
      <c r="A96" s="9" t="s">
        <v>134</v>
      </c>
      <c r="B96" s="14" t="s">
        <v>135</v>
      </c>
      <c r="C96" s="10" t="s">
        <v>32</v>
      </c>
      <c r="D96" s="18">
        <v>570.09</v>
      </c>
      <c r="E96" s="10">
        <v>3222</v>
      </c>
      <c r="F96" s="9" t="s">
        <v>29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570.09</v>
      </c>
      <c r="E97" s="23"/>
      <c r="F97" s="25"/>
      <c r="G97" s="26"/>
    </row>
    <row r="98" spans="1:7" x14ac:dyDescent="0.25">
      <c r="A98" s="9" t="s">
        <v>136</v>
      </c>
      <c r="B98" s="14" t="s">
        <v>137</v>
      </c>
      <c r="C98" s="10" t="s">
        <v>138</v>
      </c>
      <c r="D98" s="18">
        <v>100</v>
      </c>
      <c r="E98" s="10">
        <v>3211</v>
      </c>
      <c r="F98" s="9" t="s">
        <v>76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100</v>
      </c>
      <c r="E99" s="23"/>
      <c r="F99" s="25"/>
      <c r="G99" s="26"/>
    </row>
    <row r="100" spans="1:7" x14ac:dyDescent="0.25">
      <c r="A100" s="9" t="s">
        <v>139</v>
      </c>
      <c r="B100" s="14" t="s">
        <v>140</v>
      </c>
      <c r="C100" s="10" t="s">
        <v>18</v>
      </c>
      <c r="D100" s="18">
        <v>89.27</v>
      </c>
      <c r="E100" s="10">
        <v>3221</v>
      </c>
      <c r="F100" s="9" t="s">
        <v>22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89.27</v>
      </c>
      <c r="E101" s="23"/>
      <c r="F101" s="25"/>
      <c r="G101" s="26"/>
    </row>
    <row r="102" spans="1:7" ht="27" customHeight="1" x14ac:dyDescent="0.25">
      <c r="A102" s="35"/>
      <c r="B102" s="36"/>
      <c r="C102" s="37"/>
      <c r="D102" s="38">
        <v>150070.59</v>
      </c>
      <c r="E102" s="10">
        <v>3111</v>
      </c>
      <c r="F102" s="9" t="s">
        <v>141</v>
      </c>
      <c r="G102" s="27" t="s">
        <v>14</v>
      </c>
    </row>
    <row r="103" spans="1:7" ht="27" customHeight="1" x14ac:dyDescent="0.25">
      <c r="A103" s="35"/>
      <c r="B103" s="36"/>
      <c r="C103" s="37"/>
      <c r="D103" s="38">
        <v>10088.44</v>
      </c>
      <c r="E103" s="10">
        <v>3113</v>
      </c>
      <c r="F103" s="9" t="s">
        <v>142</v>
      </c>
      <c r="G103" s="28" t="s">
        <v>14</v>
      </c>
    </row>
    <row r="104" spans="1:7" ht="27" customHeight="1" x14ac:dyDescent="0.25">
      <c r="A104" s="35"/>
      <c r="B104" s="36"/>
      <c r="C104" s="37"/>
      <c r="D104" s="38">
        <v>21915.42</v>
      </c>
      <c r="E104" s="10">
        <v>3141</v>
      </c>
      <c r="F104" s="9" t="s">
        <v>143</v>
      </c>
      <c r="G104" s="28" t="s">
        <v>14</v>
      </c>
    </row>
    <row r="105" spans="1:7" ht="27" customHeight="1" x14ac:dyDescent="0.25">
      <c r="A105" s="35"/>
      <c r="B105" s="36"/>
      <c r="C105" s="37"/>
      <c r="D105" s="38">
        <v>42797.1</v>
      </c>
      <c r="E105" s="10">
        <v>3151</v>
      </c>
      <c r="F105" s="9" t="s">
        <v>143</v>
      </c>
      <c r="G105" s="28" t="s">
        <v>14</v>
      </c>
    </row>
    <row r="106" spans="1:7" ht="27" customHeight="1" x14ac:dyDescent="0.25">
      <c r="A106" s="35"/>
      <c r="B106" s="36"/>
      <c r="C106" s="37"/>
      <c r="D106" s="38">
        <v>975.97</v>
      </c>
      <c r="E106" s="10">
        <v>3162</v>
      </c>
      <c r="F106" s="9" t="s">
        <v>143</v>
      </c>
      <c r="G106" s="28" t="s">
        <v>14</v>
      </c>
    </row>
    <row r="107" spans="1:7" ht="27" customHeight="1" thickBot="1" x14ac:dyDescent="0.3">
      <c r="A107" s="35"/>
      <c r="B107" s="36"/>
      <c r="C107" s="37"/>
      <c r="D107" s="38">
        <v>3999.6</v>
      </c>
      <c r="E107" s="10">
        <v>3212</v>
      </c>
      <c r="F107" s="9" t="s">
        <v>144</v>
      </c>
      <c r="G107" s="28" t="s">
        <v>14</v>
      </c>
    </row>
    <row r="108" spans="1:7" ht="13.5" customHeight="1" x14ac:dyDescent="0.25">
      <c r="A108" s="9"/>
      <c r="B108" s="14"/>
      <c r="C108" s="10"/>
      <c r="D108" s="18">
        <v>28860.22</v>
      </c>
      <c r="E108" s="10">
        <v>3111</v>
      </c>
      <c r="F108" s="9" t="s">
        <v>141</v>
      </c>
      <c r="G108" s="27" t="s">
        <v>14</v>
      </c>
    </row>
    <row r="109" spans="1:7" x14ac:dyDescent="0.25">
      <c r="A109" s="9"/>
      <c r="B109" s="14"/>
      <c r="C109" s="10"/>
      <c r="D109" s="18">
        <v>4341.1099999999997</v>
      </c>
      <c r="E109" s="10">
        <v>3113</v>
      </c>
      <c r="F109" s="9" t="s">
        <v>142</v>
      </c>
      <c r="G109" s="28" t="s">
        <v>14</v>
      </c>
    </row>
    <row r="110" spans="1:7" x14ac:dyDescent="0.25">
      <c r="A110" s="9"/>
      <c r="B110" s="14"/>
      <c r="C110" s="10"/>
      <c r="D110" s="18">
        <v>3954.98</v>
      </c>
      <c r="E110" s="10">
        <v>3141</v>
      </c>
      <c r="F110" s="9" t="s">
        <v>143</v>
      </c>
      <c r="G110" s="28" t="s">
        <v>14</v>
      </c>
    </row>
    <row r="111" spans="1:7" x14ac:dyDescent="0.25">
      <c r="A111" s="9"/>
      <c r="B111" s="14"/>
      <c r="C111" s="10"/>
      <c r="D111" s="18">
        <v>143.16999999999999</v>
      </c>
      <c r="E111" s="10">
        <v>3142</v>
      </c>
      <c r="F111" s="9" t="s">
        <v>143</v>
      </c>
      <c r="G111" s="28" t="s">
        <v>14</v>
      </c>
    </row>
    <row r="112" spans="1:7" x14ac:dyDescent="0.25">
      <c r="A112" s="9"/>
      <c r="B112" s="14"/>
      <c r="C112" s="10"/>
      <c r="D112" s="18">
        <v>8635.89</v>
      </c>
      <c r="E112" s="10">
        <v>3151</v>
      </c>
      <c r="F112" s="9" t="s">
        <v>143</v>
      </c>
      <c r="G112" s="28" t="s">
        <v>14</v>
      </c>
    </row>
    <row r="113" spans="1:7" x14ac:dyDescent="0.25">
      <c r="A113" s="9"/>
      <c r="B113" s="14"/>
      <c r="C113" s="10"/>
      <c r="D113" s="18">
        <v>7477.06</v>
      </c>
      <c r="E113" s="10">
        <v>3162</v>
      </c>
      <c r="F113" s="9" t="s">
        <v>143</v>
      </c>
      <c r="G113" s="28" t="s">
        <v>14</v>
      </c>
    </row>
    <row r="114" spans="1:7" x14ac:dyDescent="0.25">
      <c r="A114" s="9"/>
      <c r="B114" s="14"/>
      <c r="C114" s="10"/>
      <c r="D114" s="18">
        <v>116.06</v>
      </c>
      <c r="E114" s="10">
        <v>3163</v>
      </c>
      <c r="F114" s="9" t="s">
        <v>143</v>
      </c>
      <c r="G114" s="28" t="s">
        <v>14</v>
      </c>
    </row>
    <row r="115" spans="1:7" x14ac:dyDescent="0.25">
      <c r="A115" s="9"/>
      <c r="B115" s="14"/>
      <c r="C115" s="10"/>
      <c r="D115" s="18">
        <v>34.21</v>
      </c>
      <c r="E115" s="10">
        <v>3164</v>
      </c>
      <c r="F115" s="9" t="s">
        <v>143</v>
      </c>
      <c r="G115" s="28" t="s">
        <v>14</v>
      </c>
    </row>
    <row r="116" spans="1:7" x14ac:dyDescent="0.25">
      <c r="A116" s="9"/>
      <c r="B116" s="14"/>
      <c r="C116" s="10"/>
      <c r="D116" s="18">
        <v>3740</v>
      </c>
      <c r="E116" s="10">
        <v>3211</v>
      </c>
      <c r="F116" s="9" t="s">
        <v>76</v>
      </c>
      <c r="G116" s="28" t="s">
        <v>14</v>
      </c>
    </row>
    <row r="117" spans="1:7" x14ac:dyDescent="0.25">
      <c r="A117" s="9"/>
      <c r="B117" s="14"/>
      <c r="C117" s="10"/>
      <c r="D117" s="18">
        <v>618.87</v>
      </c>
      <c r="E117" s="10">
        <v>3212</v>
      </c>
      <c r="F117" s="9" t="s">
        <v>144</v>
      </c>
      <c r="G117" s="28" t="s">
        <v>14</v>
      </c>
    </row>
    <row r="118" spans="1:7" x14ac:dyDescent="0.25">
      <c r="A118" s="9"/>
      <c r="B118" s="14"/>
      <c r="C118" s="10"/>
      <c r="D118" s="18">
        <v>1012.27</v>
      </c>
      <c r="E118" s="10">
        <v>3237</v>
      </c>
      <c r="F118" s="9" t="s">
        <v>145</v>
      </c>
      <c r="G118" s="28" t="s">
        <v>14</v>
      </c>
    </row>
    <row r="119" spans="1:7" x14ac:dyDescent="0.25">
      <c r="A119" s="9"/>
      <c r="B119" s="14"/>
      <c r="C119" s="10"/>
      <c r="D119" s="18">
        <v>617.64</v>
      </c>
      <c r="E119" s="10">
        <v>3291</v>
      </c>
      <c r="F119" s="9" t="s">
        <v>146</v>
      </c>
      <c r="G119" s="28" t="s">
        <v>14</v>
      </c>
    </row>
    <row r="120" spans="1:7" x14ac:dyDescent="0.25">
      <c r="A120" s="9"/>
      <c r="B120" s="14"/>
      <c r="C120" s="10"/>
      <c r="D120" s="18">
        <v>2561.36</v>
      </c>
      <c r="E120" s="10">
        <v>3296</v>
      </c>
      <c r="F120" s="9" t="s">
        <v>147</v>
      </c>
      <c r="G120" s="28" t="s">
        <v>14</v>
      </c>
    </row>
    <row r="121" spans="1:7" x14ac:dyDescent="0.25">
      <c r="A121" s="9"/>
      <c r="B121" s="14"/>
      <c r="C121" s="10"/>
      <c r="D121" s="18">
        <v>4152.62</v>
      </c>
      <c r="E121" s="10">
        <v>3433</v>
      </c>
      <c r="F121" s="9" t="s">
        <v>148</v>
      </c>
      <c r="G121" s="28" t="s">
        <v>14</v>
      </c>
    </row>
    <row r="122" spans="1:7" ht="21" customHeight="1" thickBot="1" x14ac:dyDescent="0.3">
      <c r="A122" s="21" t="s">
        <v>15</v>
      </c>
      <c r="B122" s="22"/>
      <c r="C122" s="23"/>
      <c r="D122" s="24">
        <f>SUM(D108:D121)</f>
        <v>66265.459999999992</v>
      </c>
      <c r="E122" s="23"/>
      <c r="F122" s="25"/>
      <c r="G122" s="26"/>
    </row>
    <row r="123" spans="1:7" ht="15.75" thickBot="1" x14ac:dyDescent="0.3">
      <c r="A123" s="29" t="s">
        <v>149</v>
      </c>
      <c r="B123" s="30"/>
      <c r="C123" s="31"/>
      <c r="D123" s="32">
        <f>SUM(D8,D10,D12,D14,D16,D18,D20,D22,D24,D26,D28,D30,D32,D34,D36,D39,D41,D43,D45,D47,D49,D51,D53,D55,D57,D59,D61,D63,D65,D67,D69,D71,D73,D75,D77,D79,D81,D83,D85,D87,D89,D91,D93,D95,D97,D99,D101,D102,D103,D104,D105,D106,D107,D122)</f>
        <v>338415.46999999986</v>
      </c>
      <c r="E123" s="31"/>
      <c r="F123" s="33"/>
      <c r="G123" s="34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2025-06-18T09:27:17Z</dcterms:modified>
</cp:coreProperties>
</file>