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D49" i="1" l="1"/>
  <c r="D33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<sst xmlns="http://schemas.openxmlformats.org/spreadsheetml/2006/main" count="121" uniqueCount="64">
  <si>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</si>
  <si>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</si>
  <si>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</si>
  <si>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</si>
  <si>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</si>
  <si>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</si>
  <si>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</si>
  <si>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</si>
  <si>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ANTE KOVAČIĆA_x000D_
Kotarnica 17_x000D_
Zagreb_x000D_
Tel: +385(01)3897860   Fax: +385(01)3878272_x000D_
OIB: 04318334164_x000D_
Mail: andreadevcic85@gmail.com_x000D_
IBAN: HR1623400091110022545</t>
  </si>
  <si>
    <t xml:space="preserve">Odgovorna Osoba: Salopek Jadranka_x000D_
     </t>
  </si>
  <si>
    <t>Isplata Sredstava Za Razdoblje: 01.07.2026 Do 31.07.2026</t>
  </si>
  <si>
    <t>Absolute  d.o.o.</t>
  </si>
  <si>
    <t>97586475497</t>
  </si>
  <si>
    <t>10000 Zagreb</t>
  </si>
  <si>
    <t>USLUGE TEKUĆEG I INVESTICIJSKOG ODRŽAVANJA</t>
  </si>
  <si>
    <t>OŠ ANTE KOVAČIĆA</t>
  </si>
  <si>
    <t>Ukupno:</t>
  </si>
  <si>
    <t>VODOOPSKRBA I ODVODNJA d.o.o.</t>
  </si>
  <si>
    <t>83416546499</t>
  </si>
  <si>
    <t>ZAGREB</t>
  </si>
  <si>
    <t>KOMUNALNE USLUGE</t>
  </si>
  <si>
    <t>Hrvatski Telekom d.d.</t>
  </si>
  <si>
    <t>81793146560</t>
  </si>
  <si>
    <t>USLUGE TELEFONA, POŠTE I PRIJEVOZA</t>
  </si>
  <si>
    <t>Telemach Hrvatska d.o.o</t>
  </si>
  <si>
    <t>70133616033</t>
  </si>
  <si>
    <t>MLINAR d.d.</t>
  </si>
  <si>
    <t>62296711978</t>
  </si>
  <si>
    <t>10000 ZAGREB</t>
  </si>
  <si>
    <t>MATERIJAL I SIROVINE</t>
  </si>
  <si>
    <t>TUČIĆ D.O.O.</t>
  </si>
  <si>
    <t>47921146584</t>
  </si>
  <si>
    <t>OSTALE USLUGE</t>
  </si>
  <si>
    <t>Vindija d.d.- crveni</t>
  </si>
  <si>
    <t>44138062462</t>
  </si>
  <si>
    <t>42000 Varaždin</t>
  </si>
  <si>
    <t>NASTAVNI ZAVOD ZA JAVNO ZDRAVSTVO DR. ANDRIJA ŠTAMPAR</t>
  </si>
  <si>
    <t>33392005961</t>
  </si>
  <si>
    <t>ZDRAVSTVENE I VETERINARSKE USLUGE</t>
  </si>
  <si>
    <t>Poliklinika Sveti Rok M.D.</t>
  </si>
  <si>
    <t>28842147765</t>
  </si>
  <si>
    <t>Opti Print Adria d.o.o.</t>
  </si>
  <si>
    <t>11469787133</t>
  </si>
  <si>
    <t>Zagreb</t>
  </si>
  <si>
    <t>ZAKUPNINE I NAJAMNINE</t>
  </si>
  <si>
    <t>PRIVREDNA BANKA ZAGREB</t>
  </si>
  <si>
    <t>111</t>
  </si>
  <si>
    <t>BANKARSKE USLUGE I USLUGE PLATNOG PROMETA</t>
  </si>
  <si>
    <t>FORMAT A4 d.o.o.</t>
  </si>
  <si>
    <t>06130093663</t>
  </si>
  <si>
    <t>10410 Velika Gorica</t>
  </si>
  <si>
    <t>UREDSKI MATERIJAL I OSTALI MATERIJALNI RASHODI</t>
  </si>
  <si>
    <t>EKO PRIJEVOZ d.o.o.</t>
  </si>
  <si>
    <t>03750497372</t>
  </si>
  <si>
    <t>NAKNADE GRAĐANIMA I KUĆANSTVIMA U NOVCU</t>
  </si>
  <si>
    <t>PLAĆE ZA REDOVAN RAD</t>
  </si>
  <si>
    <t>Nema Konta Na Odabranoj Razini</t>
  </si>
  <si>
    <t>NAKNADE ZA PRIJEVOZ, ZA RAD NA TERENU I ODVOJENI ŽIVOT</t>
  </si>
  <si>
    <t>INTELEKTUALNE I OSOBNE USLUGE</t>
  </si>
  <si>
    <t>NAKNADE GRAĐANIMA I KUĆANSTVIMA U NARAVI</t>
  </si>
  <si>
    <t>Sveukupno:</t>
  </si>
  <si>
    <t>PLAĆE ZA REDOVAN RAD mzo</t>
  </si>
  <si>
    <t>Nema Konta Na Odabranoj Razini mzo</t>
  </si>
  <si>
    <t xml:space="preserve"> Nema Konta Na Odabranoj Razini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</si>
</sst>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9"/>
  <sheetViews>
    <sheetView tabSelected="1" topLeftCell="A25" zoomScaleNormal="100" workbookViewId="0">
      <selection activeCell="F39" sqref="F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33.18</v>
      </c>
      <c r="E7" s="10">
        <v>3232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33.18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1133.05</v>
      </c>
      <c r="E9" s="10">
        <v>3234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1133.05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13.11</v>
      </c>
      <c r="E11" s="10">
        <v>3231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13.11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13</v>
      </c>
      <c r="D13" s="18">
        <v>102.05</v>
      </c>
      <c r="E13" s="10">
        <v>3231</v>
      </c>
      <c r="F13" s="9" t="s">
        <v>23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102.05</v>
      </c>
      <c r="E14" s="24"/>
      <c r="F14" s="26"/>
      <c r="G14" s="27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946.91</v>
      </c>
      <c r="E15" s="10">
        <v>3222</v>
      </c>
      <c r="F15" s="9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946.91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19</v>
      </c>
      <c r="D17" s="18">
        <v>40</v>
      </c>
      <c r="E17" s="10">
        <v>3239</v>
      </c>
      <c r="F17" s="9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40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777.45</v>
      </c>
      <c r="E19" s="10">
        <v>3222</v>
      </c>
      <c r="F19" s="9" t="s">
        <v>29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777.45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28</v>
      </c>
      <c r="D21" s="18">
        <v>43.8</v>
      </c>
      <c r="E21" s="10">
        <v>3236</v>
      </c>
      <c r="F21" s="9" t="s">
        <v>38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43.8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13</v>
      </c>
      <c r="D23" s="18">
        <v>5440</v>
      </c>
      <c r="E23" s="10">
        <v>3236</v>
      </c>
      <c r="F23" s="9" t="s">
        <v>38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5440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541.25</v>
      </c>
      <c r="E25" s="10">
        <v>3235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541.25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19</v>
      </c>
      <c r="D27" s="18">
        <v>273.58</v>
      </c>
      <c r="E27" s="10">
        <v>3431</v>
      </c>
      <c r="F27" s="9" t="s">
        <v>47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273.58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225.21</v>
      </c>
      <c r="E29" s="10">
        <v>3221</v>
      </c>
      <c r="F29" s="9" t="s">
        <v>51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225.21</v>
      </c>
      <c r="E30" s="24"/>
      <c r="F30" s="26"/>
      <c r="G30" s="27"/>
    </row>
    <row r="31" spans="1:7" x14ac:dyDescent="0.25">
      <c r="A31" s="9" t="s">
        <v>52</v>
      </c>
      <c r="B31" s="14" t="s">
        <v>53</v>
      </c>
      <c r="C31" s="10" t="s">
        <v>28</v>
      </c>
      <c r="D31" s="18">
        <v>471.6</v>
      </c>
      <c r="E31" s="10">
        <v>3231</v>
      </c>
      <c r="F31" s="9" t="s">
        <v>23</v>
      </c>
      <c r="G31" s="28" t="s">
        <v>15</v>
      </c>
    </row>
    <row r="32" spans="1:7" x14ac:dyDescent="0.25">
      <c r="A32" s="9"/>
      <c r="B32" s="14"/>
      <c r="C32" s="10"/>
      <c r="D32" s="18">
        <v>401.4</v>
      </c>
      <c r="E32" s="10">
        <v>3721</v>
      </c>
      <c r="F32" s="9" t="s">
        <v>54</v>
      </c>
      <c r="G32" s="29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SUM(D31:D32)</f>
        <v>873</v>
      </c>
      <c r="E33" s="24"/>
      <c r="F33" s="26"/>
      <c r="G33" s="27"/>
    </row>
    <row r="34" spans="1:7" ht="18.75" customHeight="1" x14ac:dyDescent="0.25">
      <c r="A34" s="36"/>
      <c r="B34" s="37"/>
      <c r="C34" s="38"/>
      <c r="D34" s="39">
        <v>154843.44</v>
      </c>
      <c r="E34" s="10">
        <v>3111</v>
      </c>
      <c r="F34" s="9" t="s">
        <v>61</v>
      </c>
      <c r="G34" s="28" t="s">
        <v>15</v>
      </c>
    </row>
    <row r="35" spans="1:7" ht="18" customHeight="1" x14ac:dyDescent="0.25">
      <c r="A35" s="36"/>
      <c r="B35" s="37"/>
      <c r="C35" s="38"/>
      <c r="D35" s="39">
        <v>3571.62</v>
      </c>
      <c r="E35" s="10">
        <v>3212</v>
      </c>
      <c r="F35" s="9" t="s">
        <v>62</v>
      </c>
      <c r="G35" s="29" t="s">
        <v>15</v>
      </c>
    </row>
    <row r="36" spans="1:7" ht="20.25" customHeight="1" x14ac:dyDescent="0.25">
      <c r="A36" s="36"/>
      <c r="B36" s="37"/>
      <c r="C36" s="38"/>
      <c r="D36" s="39">
        <v>22597.13</v>
      </c>
      <c r="E36" s="10">
        <v>3141</v>
      </c>
      <c r="F36" s="9" t="s">
        <v>62</v>
      </c>
      <c r="G36" s="29" t="s">
        <v>15</v>
      </c>
    </row>
    <row r="37" spans="1:7" ht="21.75" customHeight="1" x14ac:dyDescent="0.25">
      <c r="A37" s="36"/>
      <c r="B37" s="37"/>
      <c r="C37" s="38"/>
      <c r="D37" s="39">
        <v>44212.02</v>
      </c>
      <c r="E37" s="10">
        <v>3151</v>
      </c>
      <c r="F37" s="9" t="s">
        <v>63</v>
      </c>
      <c r="G37" s="29" t="s">
        <v>15</v>
      </c>
    </row>
    <row r="38" spans="1:7" ht="21" customHeight="1" thickBot="1" x14ac:dyDescent="0.3">
      <c r="A38" s="36"/>
      <c r="B38" s="37"/>
      <c r="C38" s="38"/>
      <c r="D38" s="39">
        <v>36572.699999999997</v>
      </c>
      <c r="E38" s="10">
        <v>3162</v>
      </c>
      <c r="F38" s="9" t="s">
        <v>62</v>
      </c>
      <c r="G38" s="29" t="s">
        <v>15</v>
      </c>
    </row>
    <row r="39" spans="1:7" x14ac:dyDescent="0.25">
      <c r="A39" s="9"/>
      <c r="B39" s="14"/>
      <c r="C39" s="10"/>
      <c r="D39" s="18">
        <v>36590.26</v>
      </c>
      <c r="E39" s="10">
        <v>3111</v>
      </c>
      <c r="F39" s="9" t="s">
        <v>55</v>
      </c>
      <c r="G39" s="28" t="s">
        <v>15</v>
      </c>
    </row>
    <row r="40" spans="1:7" x14ac:dyDescent="0.25">
      <c r="A40" s="9"/>
      <c r="B40" s="14"/>
      <c r="C40" s="10"/>
      <c r="D40" s="18">
        <v>452.48</v>
      </c>
      <c r="E40" s="10">
        <v>3122</v>
      </c>
      <c r="F40" s="9" t="s">
        <v>56</v>
      </c>
      <c r="G40" s="29" t="s">
        <v>15</v>
      </c>
    </row>
    <row r="41" spans="1:7" x14ac:dyDescent="0.25">
      <c r="A41" s="9"/>
      <c r="B41" s="14"/>
      <c r="C41" s="10"/>
      <c r="D41" s="18">
        <v>3862.1</v>
      </c>
      <c r="E41" s="10">
        <v>3141</v>
      </c>
      <c r="F41" s="9" t="s">
        <v>56</v>
      </c>
      <c r="G41" s="29" t="s">
        <v>15</v>
      </c>
    </row>
    <row r="42" spans="1:7" x14ac:dyDescent="0.25">
      <c r="A42" s="9"/>
      <c r="B42" s="14"/>
      <c r="C42" s="10"/>
      <c r="D42" s="18">
        <v>9561.9599999999991</v>
      </c>
      <c r="E42" s="10">
        <v>3151</v>
      </c>
      <c r="F42" s="9" t="s">
        <v>56</v>
      </c>
      <c r="G42" s="29" t="s">
        <v>15</v>
      </c>
    </row>
    <row r="43" spans="1:7" x14ac:dyDescent="0.25">
      <c r="A43" s="9"/>
      <c r="B43" s="14"/>
      <c r="C43" s="10"/>
      <c r="D43" s="18">
        <v>8252.3700000000008</v>
      </c>
      <c r="E43" s="10">
        <v>3162</v>
      </c>
      <c r="F43" s="9" t="s">
        <v>56</v>
      </c>
      <c r="G43" s="29" t="s">
        <v>15</v>
      </c>
    </row>
    <row r="44" spans="1:7" x14ac:dyDescent="0.25">
      <c r="A44" s="9"/>
      <c r="B44" s="14"/>
      <c r="C44" s="10"/>
      <c r="D44" s="18">
        <v>441.44</v>
      </c>
      <c r="E44" s="10">
        <v>3171</v>
      </c>
      <c r="F44" s="9" t="s">
        <v>56</v>
      </c>
      <c r="G44" s="29" t="s">
        <v>15</v>
      </c>
    </row>
    <row r="45" spans="1:7" x14ac:dyDescent="0.25">
      <c r="A45" s="9"/>
      <c r="B45" s="14"/>
      <c r="C45" s="10"/>
      <c r="D45" s="18">
        <v>961.9</v>
      </c>
      <c r="E45" s="10">
        <v>3212</v>
      </c>
      <c r="F45" s="9" t="s">
        <v>57</v>
      </c>
      <c r="G45" s="29" t="s">
        <v>15</v>
      </c>
    </row>
    <row r="46" spans="1:7" x14ac:dyDescent="0.25">
      <c r="A46" s="9"/>
      <c r="B46" s="14"/>
      <c r="C46" s="10"/>
      <c r="D46" s="18">
        <v>229.41</v>
      </c>
      <c r="E46" s="10">
        <v>3237</v>
      </c>
      <c r="F46" s="9" t="s">
        <v>58</v>
      </c>
      <c r="G46" s="29" t="s">
        <v>15</v>
      </c>
    </row>
    <row r="47" spans="1:7" x14ac:dyDescent="0.25">
      <c r="A47" s="9"/>
      <c r="B47" s="14"/>
      <c r="C47" s="10"/>
      <c r="D47" s="18">
        <v>216.32</v>
      </c>
      <c r="E47" s="10">
        <v>3722</v>
      </c>
      <c r="F47" s="9" t="s">
        <v>59</v>
      </c>
      <c r="G47" s="29" t="s">
        <v>15</v>
      </c>
    </row>
    <row r="48" spans="1:7" ht="21" customHeight="1" thickBot="1" x14ac:dyDescent="0.3">
      <c r="A48" s="22" t="s">
        <v>16</v>
      </c>
      <c r="B48" s="23"/>
      <c r="C48" s="24"/>
      <c r="D48" s="25">
        <f>SUM(D34:D47)</f>
        <v>322365.14999999997</v>
      </c>
      <c r="E48" s="24"/>
      <c r="F48" s="26"/>
      <c r="G48" s="27"/>
    </row>
    <row r="49" spans="1:7" ht="15.75" thickBot="1" x14ac:dyDescent="0.3">
      <c r="A49" s="30" t="s">
        <v>60</v>
      </c>
      <c r="B49" s="31"/>
      <c r="C49" s="32"/>
      <c r="D49" s="33">
        <f>SUM(D8,D10,D12,D14,D16,D18,D20,D22,D24,D26,D28,D30,D33,D48)</f>
        <v>332807.74</v>
      </c>
      <c r="E49" s="32"/>
      <c r="F49" s="34"/>
      <c r="G49" s="35"/>
    </row>
    <row r="50" spans="1:7" x14ac:dyDescent="0.25">
      <c r="A50" s="9"/>
      <c r="B50" s="14"/>
      <c r="C50" s="10"/>
      <c r="D50" s="18"/>
      <c r="E50" s="10"/>
      <c r="F50" s="9"/>
    </row>
    <row r="51" spans="1:7" x14ac:dyDescent="0.25">
      <c r="A51" s="9"/>
      <c r="B51" s="14"/>
      <c r="C51" s="10"/>
      <c r="D51" s="18"/>
      <c r="E51" s="10"/>
      <c r="F51" s="9"/>
    </row>
    <row r="52" spans="1:7" x14ac:dyDescent="0.25">
      <c r="A52" s="9"/>
      <c r="B52" s="14"/>
      <c r="C52" s="10"/>
      <c r="D52" s="18"/>
      <c r="E52" s="10"/>
      <c r="F52" s="9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2026-09-11T07:35:01Z</dcterms:modified>
</cp:coreProperties>
</file>